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n03\Desktop\"/>
    </mc:Choice>
  </mc:AlternateContent>
  <bookViews>
    <workbookView xWindow="0" yWindow="0" windowWidth="28800" windowHeight="11700"/>
  </bookViews>
  <sheets>
    <sheet name="Sammanfattning personer" sheetId="1" r:id="rId1"/>
  </sheets>
  <calcPr calcId="162913"/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<sst xmlns="http://schemas.openxmlformats.org/spreadsheetml/2006/main" count="68" uniqueCount="51">
  <si>
    <t>Strada statistikrapport</t>
  </si>
  <si>
    <t>Sammanfattning: Personer</t>
  </si>
  <si>
    <t>Datum för statistikuttag: 2020-05-14 16:11</t>
  </si>
  <si>
    <t>Urvalskriterier</t>
  </si>
  <si>
    <t>Databas</t>
  </si>
  <si>
    <t>Hela databasen</t>
  </si>
  <si>
    <t>Källa</t>
  </si>
  <si>
    <t>Polis och/eller sjukvård</t>
  </si>
  <si>
    <t>Nivå</t>
  </si>
  <si>
    <t>Personer</t>
  </si>
  <si>
    <t>Datum</t>
  </si>
  <si>
    <t>2015-01-01 - 2019-12-31</t>
  </si>
  <si>
    <t>Trafikantroll</t>
  </si>
  <si>
    <t>Förare</t>
  </si>
  <si>
    <t>Trafikantkategori</t>
  </si>
  <si>
    <t>Personbil</t>
  </si>
  <si>
    <t>Olyckstyp</t>
  </si>
  <si>
    <t>S (singel-motorfordon)</t>
  </si>
  <si>
    <t>Skadegrad</t>
  </si>
  <si>
    <t>Död, Allvarligt skadad (ISS 9-), Måttligt skadad (ISS 4-8)</t>
  </si>
  <si>
    <t>Antal personer efter skadegrad och år</t>
  </si>
  <si>
    <t>År</t>
  </si>
  <si>
    <t>Döda</t>
  </si>
  <si>
    <t>Allvarligt skadade
(ISS 9-)</t>
  </si>
  <si>
    <t>Måttligt skadade
(ISS 4-8)*</t>
  </si>
  <si>
    <t>Totalt</t>
  </si>
  <si>
    <t>2015</t>
  </si>
  <si>
    <t>2016</t>
  </si>
  <si>
    <t>2017</t>
  </si>
  <si>
    <t>2018</t>
  </si>
  <si>
    <t>2019</t>
  </si>
  <si>
    <t>Antal personer efter skadegrad, kön och åldersgrupp</t>
  </si>
  <si>
    <t/>
  </si>
  <si>
    <t>Allvarligt skadade (ISS 9-)</t>
  </si>
  <si>
    <t>Måttligt skadade (ISS 4-8)</t>
  </si>
  <si>
    <t>Åldersgrupp</t>
  </si>
  <si>
    <t>Man</t>
  </si>
  <si>
    <t>Kvinna</t>
  </si>
  <si>
    <t>Okänt</t>
  </si>
  <si>
    <t>0-6</t>
  </si>
  <si>
    <t>7-14</t>
  </si>
  <si>
    <t>15-17</t>
  </si>
  <si>
    <t>18-19</t>
  </si>
  <si>
    <t>20-24</t>
  </si>
  <si>
    <t>25-34</t>
  </si>
  <si>
    <t>35-44</t>
  </si>
  <si>
    <t>45-54</t>
  </si>
  <si>
    <t>55-64</t>
  </si>
  <si>
    <t>65-74</t>
  </si>
  <si>
    <t>75-</t>
  </si>
  <si>
    <t xml:space="preserve">* Varav 1202 personer är rapporterade endast av polis som svårt skadade.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</si>
</sst>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0"/>
      <name val="Arial"/>
    </font>
    <font>
      <b/>
      <sz val="10"/>
      <name val="Arial"/>
    </font>
    <font>
      <sz val="18"/>
      <name val="Verdana"/>
    </font>
    <font>
      <sz val="14"/>
      <name val="Verdana"/>
    </font>
  </fonts>
  <fills count="4">
    <fill>
      <patternFill patternType="none"/>
    </fill>
    <fill>
      <patternFill patternType="gray125"/>
    </fill>
    <fill>
      <patternFill patternType="solid">
        <fgColor rgb="FF87CEFA"/>
      </patternFill>
    </fill>
    <fill>
      <patternFill patternType="solid">
        <fgColor rgb="FFF0808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5">
    <xf numFmtId="0" fontId="0" fillId="0" borderId="0"/>
    <xf numFmtId="0" fontId="2" fillId="2" borderId="1">
      <alignment wrapText="1"/>
    </xf>
    <xf numFmtId="0" fontId="2" fillId="3" borderId="1">
      <alignment wrapText="1"/>
    </xf>
    <xf numFmtId="0" fontId="2" fillId="2" borderId="1">
      <alignment wrapText="1"/>
    </xf>
    <xf numFmtId="0" fontId="2" fillId="3" borderId="1">
      <alignment wrapText="1"/>
    </xf>
    <xf numFmtId="0" fontId="1" fillId="0" borderId="2"/>
    <xf numFmtId="0" fontId="3" fillId="0" borderId="2"/>
    <xf numFmtId="0" fontId="4" fillId="0" borderId="2"/>
    <xf numFmtId="0" fontId="1" fillId="0" borderId="1">
      <alignment vertical="top" wrapText="1"/>
    </xf>
    <xf numFmtId="0" fontId="2" fillId="0" borderId="1">
      <alignment wrapText="1"/>
    </xf>
    <xf numFmtId="0" fontId="1" fillId="0" borderId="1">
      <alignment wrapText="1"/>
    </xf>
    <xf numFmtId="0" fontId="1" fillId="0" borderId="1"/>
    <xf numFmtId="4" fontId="1" fillId="0" borderId="1">
      <alignment wrapText="1"/>
    </xf>
    <xf numFmtId="0" fontId="1" fillId="0" borderId="1">
      <alignment horizontal="left" wrapText="1"/>
    </xf>
    <xf numFmtId="0" fontId="1" fillId="0" borderId="1">
      <alignment horizontal="left" vertical="top" wrapText="1"/>
    </xf>
  </cellStyleXfs>
  <cellXfs count="7">
    <xf numFmtId="0" fontId="0" fillId="0" borderId="0" xfId="0" applyNumberFormat="1" applyFont="1"/>
    <xf numFmtId="0" fontId="3" fillId="0" borderId="2" xfId="1" applyNumberFormat="1" applyFont="1" applyFill="1" applyBorder="1" applyAlignment="1"/>
    <xf numFmtId="0" fontId="4" fillId="0" borderId="2" xfId="1" applyNumberFormat="1" applyFont="1" applyFill="1" applyBorder="1" applyAlignment="1"/>
    <xf numFmtId="0" fontId="2" fillId="0" borderId="2" xfId="0" applyNumberFormat="1" applyFont="1" applyBorder="1"/>
    <xf numFmtId="0" fontId="1" fillId="0" borderId="1" xfId="1" applyNumberFormat="1" applyFont="1" applyFill="1" applyBorder="1" applyAlignment="1"/>
    <xf numFmtId="0" fontId="2" fillId="0" borderId="1" xfId="0" applyNumberFormat="1" applyFont="1" applyBorder="1" applyAlignment="1">
      <alignment wrapText="1"/>
    </xf>
    <xf numFmtId="0" fontId="1" fillId="0" borderId="2" xfId="1" applyNumberFormat="1" applyFont="1" applyFill="1" applyBorder="1" applyAlignment="1"/>
  </cellXfs>
  <cellStyles count="15">
    <cellStyle name="bigheadernoborder" xfId="6"/>
    <cellStyle name="bluecolumnheader" xfId="3"/>
    <cellStyle name="boldarial10wrap" xfId="1"/>
    <cellStyle name="mediumheadernoborders" xfId="7"/>
    <cellStyle name="Normal" xfId="0" builtinId="0"/>
    <cellStyle name="normalarial10wrap" xfId="2"/>
    <cellStyle name="normalarial10wrapalignleft" xfId="13"/>
    <cellStyle name="normalarial10wrapaligntop" xfId="8"/>
    <cellStyle name="normalarial10wrapaligntopleft" xfId="14"/>
    <cellStyle name="normalnoborders" xfId="5"/>
    <cellStyle name="normalvalue" xfId="10"/>
    <cellStyle name="normalvaluenowrap" xfId="11"/>
    <cellStyle name="normalvaluetwodecimals" xfId="12"/>
    <cellStyle name="redcolumnheader" xfId="4"/>
    <cellStyle name="uncolouredhead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topLeftCell="A4" zoomScaleNormal="100" workbookViewId="0">
      <selection activeCell="J21" sqref="J21"/>
    </sheetView>
  </sheetViews>
  <sheetFormatPr defaultRowHeight="22.5"/>
  <cols>
    <col min="1" max="20" width="20.7109375" style="1" customWidth="1"/>
  </cols>
  <sheetData>
    <row r="1" spans="1:20">
      <c r="A1" s="1" t="s">
        <v>0</v>
      </c>
    </row>
    <row r="2" spans="1:20">
      <c r="A2" s="2" t="s">
        <v>1</v>
      </c>
    </row>
    <row r="3" spans="1:20">
      <c r="A3" s="2" t="s">
        <v>2</v>
      </c>
    </row>
    <row r="5" spans="1:20">
      <c r="A5" s="3" t="s">
        <v>3</v>
      </c>
    </row>
    <row r="6" spans="1:20">
      <c r="A6" s="4" t="s">
        <v>4</v>
      </c>
      <c r="B6" s="4" t="s">
        <v>5</v>
      </c>
    </row>
    <row r="7" spans="1:20">
      <c r="A7" s="4" t="s">
        <v>6</v>
      </c>
      <c r="B7" s="4" t="s">
        <v>7</v>
      </c>
    </row>
    <row r="8" spans="1:20">
      <c r="A8" s="4" t="s">
        <v>8</v>
      </c>
      <c r="B8" s="4" t="s">
        <v>9</v>
      </c>
    </row>
    <row r="9" spans="1:20">
      <c r="A9" s="4" t="s">
        <v>10</v>
      </c>
      <c r="B9" s="4" t="s">
        <v>11</v>
      </c>
    </row>
    <row r="10" spans="1:20">
      <c r="A10" s="4" t="s">
        <v>12</v>
      </c>
      <c r="B10" s="4" t="s">
        <v>13</v>
      </c>
    </row>
    <row r="11" spans="1:20">
      <c r="A11" s="4" t="s">
        <v>14</v>
      </c>
      <c r="B11" s="4" t="s">
        <v>15</v>
      </c>
    </row>
    <row r="12" spans="1:20">
      <c r="A12" s="4" t="s">
        <v>16</v>
      </c>
      <c r="B12" s="4" t="s">
        <v>17</v>
      </c>
    </row>
    <row r="13" spans="1:20">
      <c r="A13" s="4" t="s">
        <v>18</v>
      </c>
      <c r="B13" s="4" t="s">
        <v>19</v>
      </c>
    </row>
    <row r="15" spans="1:20">
      <c r="A15" s="3" t="s">
        <v>20</v>
      </c>
      <c r="S15"/>
      <c r="T15"/>
    </row>
    <row r="16" spans="1:20" ht="27">
      <c r="A16" s="5" t="s">
        <v>21</v>
      </c>
      <c r="B16" s="5" t="s">
        <v>22</v>
      </c>
      <c r="C16" s="5"/>
      <c r="D16" s="5" t="s">
        <v>23</v>
      </c>
      <c r="E16" s="5" t="s">
        <v>24</v>
      </c>
      <c r="F16" s="5" t="s">
        <v>25</v>
      </c>
      <c r="R16"/>
      <c r="S16"/>
      <c r="T16"/>
    </row>
    <row r="17" spans="1:20">
      <c r="A17" s="4" t="s">
        <v>26</v>
      </c>
      <c r="B17" s="4">
        <v>48</v>
      </c>
      <c r="C17" s="4"/>
      <c r="D17" s="4">
        <v>85</v>
      </c>
      <c r="E17" s="4">
        <v>518</v>
      </c>
      <c r="F17" s="4">
        <f>SUM(B17:E17)</f>
        <v>651</v>
      </c>
      <c r="R17"/>
      <c r="S17"/>
      <c r="T17"/>
    </row>
    <row r="18" spans="1:20">
      <c r="A18" s="4" t="s">
        <v>27</v>
      </c>
      <c r="B18" s="4">
        <v>42</v>
      </c>
      <c r="C18" s="4"/>
      <c r="D18" s="4">
        <v>104</v>
      </c>
      <c r="E18" s="4">
        <v>507</v>
      </c>
      <c r="F18" s="4">
        <f>SUM(B18:E18)</f>
        <v>653</v>
      </c>
      <c r="R18"/>
      <c r="S18"/>
      <c r="T18"/>
    </row>
    <row r="19" spans="1:20">
      <c r="A19" s="4" t="s">
        <v>28</v>
      </c>
      <c r="B19" s="4">
        <v>48</v>
      </c>
      <c r="C19" s="4"/>
      <c r="D19" s="4">
        <v>98</v>
      </c>
      <c r="E19" s="4">
        <v>441</v>
      </c>
      <c r="F19" s="4">
        <f>SUM(B19:E19)</f>
        <v>587</v>
      </c>
      <c r="R19"/>
      <c r="S19"/>
      <c r="T19"/>
    </row>
    <row r="20" spans="1:20">
      <c r="A20" s="4" t="s">
        <v>29</v>
      </c>
      <c r="B20" s="4">
        <v>40</v>
      </c>
      <c r="C20" s="4"/>
      <c r="D20" s="4">
        <v>84</v>
      </c>
      <c r="E20" s="4">
        <v>387</v>
      </c>
      <c r="F20" s="4">
        <f>SUM(B20:E20)</f>
        <v>511</v>
      </c>
      <c r="R20"/>
      <c r="S20"/>
      <c r="T20"/>
    </row>
    <row r="21" spans="1:20">
      <c r="A21" s="4" t="s">
        <v>30</v>
      </c>
      <c r="B21" s="4">
        <v>23</v>
      </c>
      <c r="C21" s="4"/>
      <c r="D21" s="4">
        <v>39</v>
      </c>
      <c r="E21" s="4">
        <v>365</v>
      </c>
      <c r="F21" s="4">
        <f>SUM(B21:E21)</f>
        <v>427</v>
      </c>
      <c r="R21"/>
      <c r="S21"/>
      <c r="T21"/>
    </row>
    <row r="22" spans="1:20">
      <c r="A22" s="4" t="s">
        <v>25</v>
      </c>
      <c r="B22" s="4">
        <v>201</v>
      </c>
      <c r="C22" s="4"/>
      <c r="D22" s="4">
        <v>410</v>
      </c>
      <c r="E22" s="4">
        <v>2218</v>
      </c>
      <c r="F22" s="4">
        <f>SUM(B22:E22)</f>
        <v>2829</v>
      </c>
      <c r="R22"/>
      <c r="S22"/>
      <c r="T22"/>
    </row>
    <row r="23" spans="1:20">
      <c r="A23" s="6" t="s">
        <v>50</v>
      </c>
    </row>
    <row r="25" spans="1:20">
      <c r="A25" s="3" t="s">
        <v>31</v>
      </c>
    </row>
    <row r="26" spans="1:20" ht="27">
      <c r="A26" s="5" t="s">
        <v>32</v>
      </c>
      <c r="B26" s="5" t="s">
        <v>22</v>
      </c>
      <c r="C26" s="5" t="s">
        <v>32</v>
      </c>
      <c r="D26" s="5" t="s">
        <v>32</v>
      </c>
      <c r="E26" s="5"/>
      <c r="F26" s="5"/>
      <c r="G26" s="5"/>
      <c r="H26" s="5" t="s">
        <v>33</v>
      </c>
      <c r="I26" s="5" t="s">
        <v>32</v>
      </c>
      <c r="J26" s="5" t="s">
        <v>32</v>
      </c>
      <c r="K26" s="5" t="s">
        <v>34</v>
      </c>
      <c r="L26" s="5" t="s">
        <v>32</v>
      </c>
      <c r="M26" s="5" t="s">
        <v>32</v>
      </c>
      <c r="R26"/>
      <c r="S26"/>
      <c r="T26"/>
    </row>
    <row r="27" spans="1:20">
      <c r="A27" s="5" t="s">
        <v>35</v>
      </c>
      <c r="B27" s="5" t="s">
        <v>36</v>
      </c>
      <c r="C27" s="5" t="s">
        <v>37</v>
      </c>
      <c r="D27" s="5" t="s">
        <v>38</v>
      </c>
      <c r="E27" s="5"/>
      <c r="F27" s="5"/>
      <c r="G27" s="5"/>
      <c r="H27" s="5" t="s">
        <v>36</v>
      </c>
      <c r="I27" s="5" t="s">
        <v>37</v>
      </c>
      <c r="J27" s="5" t="s">
        <v>38</v>
      </c>
      <c r="K27" s="5" t="s">
        <v>36</v>
      </c>
      <c r="L27" s="5" t="s">
        <v>37</v>
      </c>
      <c r="M27" s="5" t="s">
        <v>38</v>
      </c>
      <c r="N27" s="5" t="s">
        <v>25</v>
      </c>
      <c r="R27"/>
      <c r="S27"/>
      <c r="T27"/>
    </row>
    <row r="28" spans="1:20">
      <c r="A28" s="4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f t="shared" ref="N28:N40" si="0">SUM(B28:M28)</f>
        <v>0</v>
      </c>
      <c r="R28"/>
      <c r="S28"/>
      <c r="T28"/>
    </row>
    <row r="29" spans="1:20">
      <c r="A29" s="4" t="s">
        <v>40</v>
      </c>
      <c r="B29" s="4"/>
      <c r="C29" s="4"/>
      <c r="D29" s="4"/>
      <c r="E29" s="4"/>
      <c r="F29" s="4"/>
      <c r="G29" s="4"/>
      <c r="H29" s="4"/>
      <c r="I29" s="4"/>
      <c r="J29" s="4"/>
      <c r="K29" s="4">
        <v>1</v>
      </c>
      <c r="L29" s="4">
        <v>2</v>
      </c>
      <c r="M29" s="4"/>
      <c r="N29" s="4">
        <f t="shared" si="0"/>
        <v>3</v>
      </c>
      <c r="R29"/>
      <c r="S29"/>
      <c r="T29"/>
    </row>
    <row r="30" spans="1:20">
      <c r="A30" s="4" t="s">
        <v>41</v>
      </c>
      <c r="B30" s="4">
        <v>1</v>
      </c>
      <c r="C30" s="4"/>
      <c r="D30" s="4"/>
      <c r="E30" s="4"/>
      <c r="F30" s="4"/>
      <c r="G30" s="4"/>
      <c r="H30" s="4">
        <v>2</v>
      </c>
      <c r="I30" s="4">
        <v>1</v>
      </c>
      <c r="J30" s="4"/>
      <c r="K30" s="4">
        <v>10</v>
      </c>
      <c r="L30" s="4">
        <v>3</v>
      </c>
      <c r="M30" s="4"/>
      <c r="N30" s="4">
        <f t="shared" si="0"/>
        <v>17</v>
      </c>
      <c r="R30"/>
      <c r="S30"/>
      <c r="T30"/>
    </row>
    <row r="31" spans="1:20">
      <c r="A31" s="4" t="s">
        <v>42</v>
      </c>
      <c r="B31" s="4">
        <v>14</v>
      </c>
      <c r="C31" s="4">
        <v>1</v>
      </c>
      <c r="D31" s="4"/>
      <c r="E31" s="4"/>
      <c r="F31" s="4"/>
      <c r="G31" s="4"/>
      <c r="H31" s="4">
        <v>19</v>
      </c>
      <c r="I31" s="4">
        <v>4</v>
      </c>
      <c r="J31" s="4"/>
      <c r="K31" s="4">
        <v>130</v>
      </c>
      <c r="L31" s="4">
        <v>48</v>
      </c>
      <c r="M31" s="4"/>
      <c r="N31" s="4">
        <f t="shared" si="0"/>
        <v>216</v>
      </c>
      <c r="R31"/>
      <c r="S31"/>
      <c r="T31"/>
    </row>
    <row r="32" spans="1:20">
      <c r="A32" s="4" t="s">
        <v>43</v>
      </c>
      <c r="B32" s="4">
        <v>23</v>
      </c>
      <c r="C32" s="4">
        <v>2</v>
      </c>
      <c r="D32" s="4"/>
      <c r="E32" s="4"/>
      <c r="F32" s="4"/>
      <c r="G32" s="4"/>
      <c r="H32" s="4">
        <v>37</v>
      </c>
      <c r="I32" s="4">
        <v>16</v>
      </c>
      <c r="J32" s="4"/>
      <c r="K32" s="4">
        <v>255</v>
      </c>
      <c r="L32" s="4">
        <v>104</v>
      </c>
      <c r="M32" s="4"/>
      <c r="N32" s="4">
        <f t="shared" si="0"/>
        <v>437</v>
      </c>
      <c r="R32"/>
      <c r="S32"/>
      <c r="T32"/>
    </row>
    <row r="33" spans="1:20">
      <c r="A33" s="4" t="s">
        <v>44</v>
      </c>
      <c r="B33" s="4">
        <v>36</v>
      </c>
      <c r="C33" s="4">
        <v>4</v>
      </c>
      <c r="D33" s="4"/>
      <c r="E33" s="4"/>
      <c r="F33" s="4"/>
      <c r="G33" s="4"/>
      <c r="H33" s="4">
        <v>43</v>
      </c>
      <c r="I33" s="4">
        <v>11</v>
      </c>
      <c r="J33" s="4"/>
      <c r="K33" s="4">
        <v>337</v>
      </c>
      <c r="L33" s="4">
        <v>130</v>
      </c>
      <c r="M33" s="4"/>
      <c r="N33" s="4">
        <f t="shared" si="0"/>
        <v>561</v>
      </c>
      <c r="R33"/>
      <c r="S33"/>
      <c r="T33"/>
    </row>
    <row r="34" spans="1:20">
      <c r="A34" s="4" t="s">
        <v>45</v>
      </c>
      <c r="B34" s="4">
        <v>24</v>
      </c>
      <c r="C34" s="4">
        <v>5</v>
      </c>
      <c r="D34" s="4"/>
      <c r="E34" s="4"/>
      <c r="F34" s="4"/>
      <c r="G34" s="4"/>
      <c r="H34" s="4">
        <v>47</v>
      </c>
      <c r="I34" s="4">
        <v>11</v>
      </c>
      <c r="J34" s="4"/>
      <c r="K34" s="4">
        <v>226</v>
      </c>
      <c r="L34" s="4">
        <v>92</v>
      </c>
      <c r="M34" s="4"/>
      <c r="N34" s="4">
        <f t="shared" si="0"/>
        <v>405</v>
      </c>
      <c r="R34"/>
      <c r="S34"/>
      <c r="T34"/>
    </row>
    <row r="35" spans="1:20">
      <c r="A35" s="4" t="s">
        <v>46</v>
      </c>
      <c r="B35" s="4">
        <v>20</v>
      </c>
      <c r="C35" s="4">
        <v>5</v>
      </c>
      <c r="D35" s="4"/>
      <c r="E35" s="4"/>
      <c r="F35" s="4"/>
      <c r="G35" s="4"/>
      <c r="H35" s="4">
        <v>38</v>
      </c>
      <c r="I35" s="4">
        <v>18</v>
      </c>
      <c r="J35" s="4"/>
      <c r="K35" s="4">
        <v>195</v>
      </c>
      <c r="L35" s="4">
        <v>98</v>
      </c>
      <c r="M35" s="4"/>
      <c r="N35" s="4">
        <f t="shared" si="0"/>
        <v>374</v>
      </c>
      <c r="R35"/>
      <c r="S35"/>
      <c r="T35"/>
    </row>
    <row r="36" spans="1:20">
      <c r="A36" s="4" t="s">
        <v>47</v>
      </c>
      <c r="B36" s="4">
        <v>27</v>
      </c>
      <c r="C36" s="4">
        <v>2</v>
      </c>
      <c r="D36" s="4"/>
      <c r="E36" s="4"/>
      <c r="F36" s="4"/>
      <c r="G36" s="4"/>
      <c r="H36" s="4">
        <v>27</v>
      </c>
      <c r="I36" s="4">
        <v>14</v>
      </c>
      <c r="J36" s="4"/>
      <c r="K36" s="4">
        <v>124</v>
      </c>
      <c r="L36" s="4">
        <v>92</v>
      </c>
      <c r="M36" s="4"/>
      <c r="N36" s="4">
        <f t="shared" si="0"/>
        <v>286</v>
      </c>
      <c r="R36"/>
      <c r="S36"/>
      <c r="T36"/>
    </row>
    <row r="37" spans="1:20">
      <c r="A37" s="4" t="s">
        <v>48</v>
      </c>
      <c r="B37" s="4">
        <v>15</v>
      </c>
      <c r="C37" s="4">
        <v>3</v>
      </c>
      <c r="D37" s="4"/>
      <c r="E37" s="4"/>
      <c r="F37" s="4"/>
      <c r="G37" s="4"/>
      <c r="H37" s="4">
        <v>39</v>
      </c>
      <c r="I37" s="4">
        <v>29</v>
      </c>
      <c r="J37" s="4"/>
      <c r="K37" s="4">
        <v>127</v>
      </c>
      <c r="L37" s="4">
        <v>71</v>
      </c>
      <c r="M37" s="4"/>
      <c r="N37" s="4">
        <f t="shared" si="0"/>
        <v>284</v>
      </c>
      <c r="R37"/>
      <c r="S37"/>
      <c r="T37"/>
    </row>
    <row r="38" spans="1:20">
      <c r="A38" s="4" t="s">
        <v>49</v>
      </c>
      <c r="B38" s="4">
        <v>13</v>
      </c>
      <c r="C38" s="4">
        <v>6</v>
      </c>
      <c r="D38" s="4"/>
      <c r="E38" s="4"/>
      <c r="F38" s="4"/>
      <c r="G38" s="4"/>
      <c r="H38" s="4">
        <v>35</v>
      </c>
      <c r="I38" s="4">
        <v>19</v>
      </c>
      <c r="J38" s="4"/>
      <c r="K38" s="4">
        <v>115</v>
      </c>
      <c r="L38" s="4">
        <v>51</v>
      </c>
      <c r="M38" s="4"/>
      <c r="N38" s="4">
        <f t="shared" si="0"/>
        <v>239</v>
      </c>
      <c r="R38"/>
      <c r="S38"/>
      <c r="T38"/>
    </row>
    <row r="39" spans="1:20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>
        <v>3</v>
      </c>
      <c r="L39" s="4"/>
      <c r="M39" s="4">
        <v>4</v>
      </c>
      <c r="N39" s="4">
        <f t="shared" si="0"/>
        <v>7</v>
      </c>
      <c r="R39"/>
      <c r="S39"/>
      <c r="T39"/>
    </row>
    <row r="40" spans="1:20">
      <c r="A40" s="4" t="s">
        <v>25</v>
      </c>
      <c r="B40" s="4">
        <v>173</v>
      </c>
      <c r="C40" s="4">
        <v>28</v>
      </c>
      <c r="D40" s="4"/>
      <c r="E40" s="4"/>
      <c r="F40" s="4"/>
      <c r="G40" s="4"/>
      <c r="H40" s="4">
        <v>287</v>
      </c>
      <c r="I40" s="4">
        <v>123</v>
      </c>
      <c r="J40" s="4"/>
      <c r="K40" s="4">
        <v>1523</v>
      </c>
      <c r="L40" s="4">
        <v>691</v>
      </c>
      <c r="M40" s="4">
        <v>4</v>
      </c>
      <c r="N40" s="4">
        <f t="shared" si="0"/>
        <v>2829</v>
      </c>
      <c r="R40"/>
      <c r="S40"/>
      <c r="T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Sammanfattning personer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Hedlund Jonathan</dc:creator>
  <cp:lastModifiedBy>Andersson Mikael</cp:lastModifiedBy>
  <dcterms:created xsi:type="dcterms:W3CDTF">2020-05-14T14:15:28Z</dcterms:created>
  <dcterms:modified xsi:type="dcterms:W3CDTF">2020-07-20T10:57:57Z</dcterms:modified>
</cp:coreProperties>
</file>