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atildaadelborg/Desktop/"/>
    </mc:Choice>
  </mc:AlternateContent>
  <xr:revisionPtr revIDLastSave="0" documentId="13_ncr:1_{95F1641F-6AEE-B947-9E9C-64D26E46B161}" xr6:coauthVersionLast="32" xr6:coauthVersionMax="32" xr10:uidLastSave="{00000000-0000-0000-0000-000000000000}"/>
  <bookViews>
    <workbookView xWindow="480" yWindow="960" windowWidth="25040" windowHeight="13820" activeTab="1" xr2:uid="{9FA2DAE8-C736-164E-BF26-15D51C2D80B6}"/>
  </bookViews>
  <sheets>
    <sheet name="HUS" sheetId="1" r:id="rId1"/>
    <sheet name="LGH"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G33" i="1"/>
  <c r="G34" i="1"/>
  <c r="G35" i="1"/>
  <c r="G36" i="1"/>
  <c r="G37" i="1"/>
  <c r="G38" i="1"/>
  <c r="G39" i="1"/>
  <c r="G40" i="1"/>
  <c r="G41" i="1"/>
  <c r="G42" i="1"/>
  <c r="G43" i="1"/>
  <c r="G44" i="1"/>
  <c r="G45" i="1"/>
  <c r="G46" i="1"/>
  <c r="G47" i="1"/>
  <c r="G48" i="1"/>
  <c r="G49" i="1"/>
  <c r="G50" i="1"/>
  <c r="G51" i="1"/>
  <c r="G52" i="1"/>
  <c r="G34" i="2"/>
  <c r="G35" i="2"/>
  <c r="G36" i="2"/>
  <c r="G37" i="2"/>
  <c r="G38" i="2"/>
  <c r="G39" i="2"/>
  <c r="G40" i="2"/>
  <c r="G41" i="2"/>
  <c r="G42" i="2"/>
  <c r="G43" i="2"/>
  <c r="G44" i="2"/>
  <c r="G45" i="2"/>
  <c r="G46" i="2"/>
  <c r="G47" i="2"/>
  <c r="G48" i="2"/>
  <c r="G49" i="2"/>
  <c r="G50" i="2"/>
  <c r="G51" i="2"/>
  <c r="G52" i="2"/>
  <c r="G53" i="2"/>
  <c r="G54" i="2"/>
</calcChain>
</file>

<file path=xl/sharedStrings.xml><?xml version="1.0" encoding="utf-8"?>
<sst xmlns="http://schemas.openxmlformats.org/spreadsheetml/2006/main" count="435" uniqueCount="141">
  <si>
    <t>Annonstid (median) (dagar)</t>
  </si>
  <si>
    <t>Andel prissänkta (%)</t>
  </si>
  <si>
    <t>Utbud (st)</t>
  </si>
  <si>
    <t>Medelslutpris (kr)</t>
  </si>
  <si>
    <t>Område</t>
  </si>
  <si>
    <t>Jämtlands län</t>
  </si>
  <si>
    <t>11.7</t>
  </si>
  <si>
    <t>10.4</t>
  </si>
  <si>
    <t>9.3</t>
  </si>
  <si>
    <t>7.8</t>
  </si>
  <si>
    <t>10.6</t>
  </si>
  <si>
    <t>Blekinge län</t>
  </si>
  <si>
    <t>21.8</t>
  </si>
  <si>
    <t>16.4</t>
  </si>
  <si>
    <t>12.6</t>
  </si>
  <si>
    <t>Kronobergs län</t>
  </si>
  <si>
    <t>13.6</t>
  </si>
  <si>
    <t>6.8</t>
  </si>
  <si>
    <t>8.6</t>
  </si>
  <si>
    <t>Värmlands län</t>
  </si>
  <si>
    <t>18.2</t>
  </si>
  <si>
    <t>14.2</t>
  </si>
  <si>
    <t>11.1</t>
  </si>
  <si>
    <t>8.4</t>
  </si>
  <si>
    <t>Norrbottens län</t>
  </si>
  <si>
    <t>7.9</t>
  </si>
  <si>
    <t>7.3</t>
  </si>
  <si>
    <t>12.4</t>
  </si>
  <si>
    <t>Kalmar län</t>
  </si>
  <si>
    <t>18.3</t>
  </si>
  <si>
    <t>14.6</t>
  </si>
  <si>
    <t>7.5</t>
  </si>
  <si>
    <t>9.9</t>
  </si>
  <si>
    <t>Västernorrlands län</t>
  </si>
  <si>
    <t>16.2</t>
  </si>
  <si>
    <t>11.2</t>
  </si>
  <si>
    <t>8.7</t>
  </si>
  <si>
    <t>12.3</t>
  </si>
  <si>
    <t>Gävleborgs län</t>
  </si>
  <si>
    <t>17.9</t>
  </si>
  <si>
    <t>12.1</t>
  </si>
  <si>
    <t>9.4</t>
  </si>
  <si>
    <t>6.2</t>
  </si>
  <si>
    <t>9.1</t>
  </si>
  <si>
    <t>Gotlands län</t>
  </si>
  <si>
    <t>9.6</t>
  </si>
  <si>
    <t>6.3</t>
  </si>
  <si>
    <t>4.6</t>
  </si>
  <si>
    <t>3.2</t>
  </si>
  <si>
    <t>5.6</t>
  </si>
  <si>
    <t>Skåne län</t>
  </si>
  <si>
    <t>10.9</t>
  </si>
  <si>
    <t>6.1</t>
  </si>
  <si>
    <t>8.8</t>
  </si>
  <si>
    <t>Dalarnas län</t>
  </si>
  <si>
    <t>17.6</t>
  </si>
  <si>
    <t>12.2</t>
  </si>
  <si>
    <t>6.5</t>
  </si>
  <si>
    <t>7.7</t>
  </si>
  <si>
    <t>Örebro län</t>
  </si>
  <si>
    <t>15.7</t>
  </si>
  <si>
    <t>9.8</t>
  </si>
  <si>
    <t>6.6</t>
  </si>
  <si>
    <t>6.7</t>
  </si>
  <si>
    <t>Jönköpings län</t>
  </si>
  <si>
    <t>13.3</t>
  </si>
  <si>
    <t>5.8</t>
  </si>
  <si>
    <t>6.9</t>
  </si>
  <si>
    <t>Hallands län</t>
  </si>
  <si>
    <t>10.1</t>
  </si>
  <si>
    <t>5.9</t>
  </si>
  <si>
    <t>5.1</t>
  </si>
  <si>
    <t>8.3</t>
  </si>
  <si>
    <t>Västra Götalands län</t>
  </si>
  <si>
    <t>5.4</t>
  </si>
  <si>
    <t>Västerbottens län</t>
  </si>
  <si>
    <t>7.1</t>
  </si>
  <si>
    <t>6.4</t>
  </si>
  <si>
    <t>10.3</t>
  </si>
  <si>
    <t>Östergötlands län</t>
  </si>
  <si>
    <t>7.6</t>
  </si>
  <si>
    <t>4.7</t>
  </si>
  <si>
    <t>3.7</t>
  </si>
  <si>
    <t>2.5</t>
  </si>
  <si>
    <t>5.5</t>
  </si>
  <si>
    <t>Uppsala län</t>
  </si>
  <si>
    <t>5.2</t>
  </si>
  <si>
    <t>4.4</t>
  </si>
  <si>
    <t>12.9</t>
  </si>
  <si>
    <t>Södermanlands län</t>
  </si>
  <si>
    <t>12.7</t>
  </si>
  <si>
    <t>5.7</t>
  </si>
  <si>
    <t>Västmanlands län</t>
  </si>
  <si>
    <t>10.8</t>
  </si>
  <si>
    <t>9.2</t>
  </si>
  <si>
    <t>Stockholms län</t>
  </si>
  <si>
    <t>4.8</t>
  </si>
  <si>
    <t>15.2</t>
  </si>
  <si>
    <t>Källa: Booli.se</t>
  </si>
  <si>
    <t>Hus</t>
  </si>
  <si>
    <t>4.3</t>
  </si>
  <si>
    <t>3.8</t>
  </si>
  <si>
    <t>2.8</t>
  </si>
  <si>
    <t>4.2</t>
  </si>
  <si>
    <t>9.7</t>
  </si>
  <si>
    <t>4.5</t>
  </si>
  <si>
    <t>2.9</t>
  </si>
  <si>
    <t>2.3</t>
  </si>
  <si>
    <t>2.6</t>
  </si>
  <si>
    <t>3.5</t>
  </si>
  <si>
    <t>1.3</t>
  </si>
  <si>
    <t>5.3</t>
  </si>
  <si>
    <t>2.7</t>
  </si>
  <si>
    <t>2.4</t>
  </si>
  <si>
    <t>2.2</t>
  </si>
  <si>
    <t>4.1</t>
  </si>
  <si>
    <t>10.2</t>
  </si>
  <si>
    <t>1.9</t>
  </si>
  <si>
    <t>1.5</t>
  </si>
  <si>
    <t>15.3</t>
  </si>
  <si>
    <t>3.1</t>
  </si>
  <si>
    <t>3.4</t>
  </si>
  <si>
    <t>3.6</t>
  </si>
  <si>
    <t>8.2</t>
  </si>
  <si>
    <t>4.9</t>
  </si>
  <si>
    <t>12.8</t>
  </si>
  <si>
    <t>Lägenheter, ej nyproduktion</t>
  </si>
  <si>
    <t>2014</t>
  </si>
  <si>
    <t>2015</t>
  </si>
  <si>
    <t>2016</t>
  </si>
  <si>
    <t>2017</t>
  </si>
  <si>
    <t>2018</t>
  </si>
  <si>
    <t>Skillnad mellan 2017 &amp; 2018 (%)</t>
  </si>
  <si>
    <t>Utbud</t>
  </si>
  <si>
    <t>Antal objekt som någon gång under perioden varit till salu</t>
  </si>
  <si>
    <t>Annonstid (median)</t>
  </si>
  <si>
    <t>Median av antal dagar mellan när en annons först påträffats och periodens slut eller när annonsen tagits ner ifall detta skett innan periodens slut</t>
  </si>
  <si>
    <t>Medelslutpris</t>
  </si>
  <si>
    <t>Medelvärdet av slutpriset baserat på annonser som tagits bort under perioden. För succession baseras slutpriserna på publicerade budgivningar (sista bud), inrapporterade slutpriser eller lagfarter som matchats med en annons. För nyproduktion baseras det på det angivna fasta priset för verifierat sålda bostäder.</t>
  </si>
  <si>
    <t>Andel prissänkta</t>
  </si>
  <si>
    <t>Antal prissänkta delat med utbud, dvs andelen objekt som har varit till salu någon gång under perioden som någon gång har prissänkts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</si>
</sst>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sz val="13"/>
      <color rgb="FF333333"/>
      <name val="Helvetica Neue"/>
      <family val="2"/>
    </font>
    <font>
      <b/>
      <sz val="13"/>
      <color rgb="FF333333"/>
      <name val="Helvetica Neue"/>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6">
    <xf numFmtId="0" fontId="0" fillId="0" borderId="0" xfId="0"/>
    <xf numFmtId="0" fontId="2" fillId="0" borderId="0" xfId="0" applyFont="1"/>
    <xf numFmtId="0" fontId="3" fillId="0" borderId="0" xfId="2"/>
    <xf numFmtId="9" fontId="0" fillId="0" borderId="0" xfId="1" applyFont="1"/>
    <xf numFmtId="0" fontId="5" fillId="0" borderId="0" xfId="0" applyFont="1"/>
    <xf numFmtId="0" fontId="4" fillId="0" borderId="0" xfId="0" applyFont="1"/>
  </cellXfs>
  <cellStyles count="3">
    <cellStyle name="Hyperlänk" xfId="2" builtinId="8"/>
    <cellStyle name="Normal" xfId="0" builtinId="0"/>
    <cellStyle name="Procent" xfId="1" builtinId="5"/>
  </cellStyles>
  <dxfs count="8">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EB6488-8A10-9644-847D-669C85040182}" name="Tabell1" displayName="Tabell1" ref="A6:F27" totalsRowShown="0" headerRowDxfId="7">
  <autoFilter ref="A6:F27" xr:uid="{4EA7C371-BC97-A640-9C0A-BBA4D639F0B6}"/>
  <sortState ref="A7:F27">
    <sortCondition ref="A6"/>
  </sortState>
  <tableColumns count="6">
    <tableColumn id="1" xr3:uid="{475ACEE7-B80D-B246-B96F-35C7C97B7856}" name="Område" dataCellStyle="Hyperlänk"/>
    <tableColumn id="2" xr3:uid="{5AFFA460-6717-CE44-B8A5-B69FDCA88893}" name="2014"/>
    <tableColumn id="3" xr3:uid="{D21C7C92-9C84-2741-AE43-10F3C25DF441}" name="2015"/>
    <tableColumn id="4" xr3:uid="{36AAAD12-4557-5548-ACF3-FF414FF263E3}" name="2016"/>
    <tableColumn id="5" xr3:uid="{0F4B1C24-211A-BA41-8F69-89C982CFD277}" name="2017"/>
    <tableColumn id="6" xr3:uid="{CEF00DA6-6874-D648-9B9F-E8E21222361C}" name="201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2D9FF7-C3DB-554B-9B07-9C091189ACF6}" name="Tabell2" displayName="Tabell2" ref="A31:G52" totalsRowShown="0" headerRowDxfId="6">
  <autoFilter ref="A31:G52" xr:uid="{4FD791E5-66CA-1640-90D0-F6656846A195}"/>
  <sortState ref="A32:F52">
    <sortCondition ref="A31"/>
  </sortState>
  <tableColumns count="7">
    <tableColumn id="1" xr3:uid="{6E11F2DD-E3A8-F946-94D6-6D6646D9D55B}" name="Område" dataCellStyle="Hyperlänk"/>
    <tableColumn id="2" xr3:uid="{88552C05-9EB5-D04A-A057-DA2473EB8A18}" name="2014"/>
    <tableColumn id="3" xr3:uid="{0B3A1D7C-38F7-5C4B-85D3-7EFE8CE80AE7}" name="2015"/>
    <tableColumn id="4" xr3:uid="{AD78EDF0-1BEB-4143-B257-D1264D4FDF3D}" name="2016"/>
    <tableColumn id="5" xr3:uid="{F8DBC5A6-491D-6A47-8AE4-F89A08E47019}" name="2017"/>
    <tableColumn id="6" xr3:uid="{5EF6BCB7-D205-1C41-957A-F09053655300}" name="2018"/>
    <tableColumn id="7" xr3:uid="{90C52E93-C98A-1342-B263-20C945922328}" name="Skillnad mellan 2017 &amp; 2018 (%)" dataCellStyle="Procent">
      <calculatedColumnFormula>(Tabell2[[#This Row],[2018]]-Tabell2[[#This Row],[2017]])/Tabell2[[#This Row],[2017]]</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4AD5C5-1FE7-C842-8A80-378CB6C1DC26}" name="Tabell3" displayName="Tabell3" ref="A56:F77" totalsRowShown="0" headerRowDxfId="5">
  <autoFilter ref="A56:F77" xr:uid="{4E3E6229-FBFE-C041-9C5C-B53F4016F178}"/>
  <sortState ref="A57:F77">
    <sortCondition ref="A56"/>
  </sortState>
  <tableColumns count="6">
    <tableColumn id="1" xr3:uid="{F9525F1D-CF63-644E-89E3-FCFDD743DEEB}" name="Område" dataCellStyle="Hyperlänk"/>
    <tableColumn id="2" xr3:uid="{E62BE669-ADA9-6A44-B4C9-388F1160DA12}" name="2014"/>
    <tableColumn id="3" xr3:uid="{52074C17-964A-D64D-BB0A-AB7576BA012B}" name="2015"/>
    <tableColumn id="4" xr3:uid="{9C966E3C-9098-E84B-B8A8-3A4F46FF1552}" name="2016"/>
    <tableColumn id="5" xr3:uid="{548C425E-3B12-2F4F-A0DF-47A5E6E41625}" name="2017"/>
    <tableColumn id="6" xr3:uid="{C6D2BED1-AA98-CA4A-9F92-3D498B61E88C}" name="201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C3EDB4D-96FE-0F48-ABA4-59B13D25C954}" name="Tabell4" displayName="Tabell4" ref="A81:F102" totalsRowShown="0" headerRowDxfId="4">
  <autoFilter ref="A81:F102" xr:uid="{EFF27CE1-3BFA-3741-8EF0-12137787EB78}"/>
  <sortState ref="A82:F102">
    <sortCondition ref="A81"/>
  </sortState>
  <tableColumns count="6">
    <tableColumn id="1" xr3:uid="{8C081F20-EF6E-8B43-8FEF-71855C006E40}" name="Område" dataCellStyle="Hyperlänk"/>
    <tableColumn id="2" xr3:uid="{C8EE970A-5A06-9247-B580-835EE6E3EFF4}" name="2014"/>
    <tableColumn id="3" xr3:uid="{5C61386B-681A-1640-BBF7-79C7E0F89DC5}" name="2015"/>
    <tableColumn id="4" xr3:uid="{1C8BDEB8-14AD-7842-B7C8-7ACEDD918769}" name="2016"/>
    <tableColumn id="5" xr3:uid="{C10C82D9-945B-9B40-9FD2-DE8EE802C9A8}" name="2017"/>
    <tableColumn id="6" xr3:uid="{CC6F5C1E-C153-A14A-B7F3-CD316A625842}" name="20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B7D9F35-ECA6-3B45-9731-D1F96C30DFBF}" name="Tabell5" displayName="Tabell5" ref="A6:F27" totalsRowShown="0" headerRowDxfId="3">
  <autoFilter ref="A6:F27" xr:uid="{F8CA054D-0084-C643-AEE5-2F2D92D70D39}"/>
  <sortState ref="A7:F27">
    <sortCondition ref="A6"/>
  </sortState>
  <tableColumns count="6">
    <tableColumn id="1" xr3:uid="{2AA69CF0-55DC-9C40-B131-9849B4D920D9}" name="Område" dataCellStyle="Hyperlänk"/>
    <tableColumn id="2" xr3:uid="{7A4DE76D-2FE5-7947-AEE4-7FB8AA8085F9}" name="2014"/>
    <tableColumn id="3" xr3:uid="{93E2A104-176B-8A44-89C7-16A8ADC52FB3}" name="2015"/>
    <tableColumn id="4" xr3:uid="{C18D8BF3-C690-F545-8D46-ADE6BDDF9909}" name="2016"/>
    <tableColumn id="5" xr3:uid="{656F8E4A-6148-0E49-AC40-99ECEA960291}" name="2017"/>
    <tableColumn id="6" xr3:uid="{ADADD29D-9F50-4549-9543-235825AA653A}" name="20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0D4864C-DF0F-484B-8A95-E428FCA7D753}" name="Tabell6" displayName="Tabell6" ref="A33:G54" totalsRowShown="0" headerRowDxfId="2">
  <autoFilter ref="A33:G54" xr:uid="{8368FF18-A641-3849-9063-759CC2CC9905}"/>
  <sortState ref="A34:F54">
    <sortCondition ref="A33"/>
  </sortState>
  <tableColumns count="7">
    <tableColumn id="1" xr3:uid="{E94FA990-6EDC-D644-9B35-7B4B31CC548A}" name="Område" dataCellStyle="Hyperlänk"/>
    <tableColumn id="2" xr3:uid="{3C46F969-50DF-0C45-AB2B-8E8DBB664178}" name="2014"/>
    <tableColumn id="3" xr3:uid="{BAFE4CAD-CE3B-3E40-BB39-1B9D258B116C}" name="2015"/>
    <tableColumn id="4" xr3:uid="{E69D6BB9-35F5-114C-BA86-A6D8794FE8F2}" name="2016"/>
    <tableColumn id="5" xr3:uid="{748C63B1-B08C-3E4D-927A-7F5849EFE679}" name="2017"/>
    <tableColumn id="6" xr3:uid="{61A5887E-F95B-F347-8380-F809AFDC7FFE}" name="2018"/>
    <tableColumn id="7" xr3:uid="{6C9197BB-95A0-1149-958F-BC6B2F768DF8}" name="Skillnad mellan 2017 &amp; 2018 (%)" dataCellStyle="Procent">
      <calculatedColumnFormula>(Tabell6[[#This Row],[2018]]-Tabell6[[#This Row],[2017]])/Tabell6[[#This Row],[2017]]</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C19C658-4CDB-244A-950E-1E62A9823B81}" name="Tabell7" displayName="Tabell7" ref="A61:F82" totalsRowShown="0" headerRowDxfId="1">
  <autoFilter ref="A61:F82" xr:uid="{0BB51B6F-6DDB-4747-A6B8-AFBABCA7E4E6}"/>
  <sortState ref="A62:F82">
    <sortCondition ref="A61"/>
  </sortState>
  <tableColumns count="6">
    <tableColumn id="1" xr3:uid="{C1EA5736-E508-5B41-9DB6-AC574913ABE2}" name="Område" dataCellStyle="Hyperlänk"/>
    <tableColumn id="2" xr3:uid="{6943C77C-2CDA-3248-8D06-5E8B2A1A35C7}" name="2014"/>
    <tableColumn id="3" xr3:uid="{2CFF3264-B40B-1E41-B6A6-2770ABCEFBD6}" name="2015"/>
    <tableColumn id="4" xr3:uid="{77BC5399-F627-6A44-8654-2FE9DBE4A10A}" name="2016"/>
    <tableColumn id="5" xr3:uid="{90AAE9C2-CF4C-D64B-A51A-C3133F76D79B}" name="2017"/>
    <tableColumn id="6" xr3:uid="{7D089AE3-216C-8346-B6B5-19C8793B8BAC}" name="201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1EFC107-FDDE-5C45-8311-B51FB81990E8}" name="Tabell8" displayName="Tabell8" ref="A86:F107" totalsRowShown="0" headerRowDxfId="0">
  <autoFilter ref="A86:F107" xr:uid="{52E6BAA7-DB2B-0344-91B9-DC125D862D7E}"/>
  <sortState ref="A87:F107">
    <sortCondition ref="A86"/>
  </sortState>
  <tableColumns count="6">
    <tableColumn id="1" xr3:uid="{69938EB0-0BF0-A94A-92AA-9EA353193120}" name="Område" dataCellStyle="Hyperlänk"/>
    <tableColumn id="2" xr3:uid="{15CBE0B0-BE1A-E44C-BE64-48AECAB05946}" name="2014"/>
    <tableColumn id="3" xr3:uid="{CAD7E20A-6B33-804D-82E3-BD951210AFE5}" name="2015"/>
    <tableColumn id="4" xr3:uid="{B44F54D9-0A0D-1942-9D6B-355BB438A604}" name="2016"/>
    <tableColumn id="5" xr3:uid="{2C9FFBD1-94E7-7A4C-958B-74C6F64224FD}" name="2017"/>
    <tableColumn id="6" xr3:uid="{141FF854-160D-BF4C-8180-4C41FAE02594}" name="2018"/>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booli.se/norrbottens+lan/802/" TargetMode="External"/><Relationship Id="rId21" Type="http://schemas.openxmlformats.org/officeDocument/2006/relationships/hyperlink" Target="https://www.booli.se/stockholms+lan/2/" TargetMode="External"/><Relationship Id="rId42" Type="http://schemas.openxmlformats.org/officeDocument/2006/relationships/hyperlink" Target="https://www.booli.se/stockholms+lan/2/" TargetMode="External"/><Relationship Id="rId47" Type="http://schemas.openxmlformats.org/officeDocument/2006/relationships/hyperlink" Target="https://www.booli.se/norrbottens+lan/802/" TargetMode="External"/><Relationship Id="rId63" Type="http://schemas.openxmlformats.org/officeDocument/2006/relationships/hyperlink" Target="https://www.booli.se/stockholms+lan/2/" TargetMode="External"/><Relationship Id="rId68" Type="http://schemas.openxmlformats.org/officeDocument/2006/relationships/hyperlink" Target="https://www.booli.se/norrbottens+lan/802/" TargetMode="External"/><Relationship Id="rId84" Type="http://schemas.openxmlformats.org/officeDocument/2006/relationships/hyperlink" Target="https://www.booli.se/stockholms+lan/2/" TargetMode="External"/><Relationship Id="rId16" Type="http://schemas.openxmlformats.org/officeDocument/2006/relationships/hyperlink" Target="https://www.booli.se/vasterbottens+lan/588/" TargetMode="External"/><Relationship Id="rId11" Type="http://schemas.openxmlformats.org/officeDocument/2006/relationships/hyperlink" Target="https://www.booli.se/dalarnas+lan/322/" TargetMode="External"/><Relationship Id="rId32" Type="http://schemas.openxmlformats.org/officeDocument/2006/relationships/hyperlink" Target="https://www.booli.se/dalarnas+lan/322/" TargetMode="External"/><Relationship Id="rId37" Type="http://schemas.openxmlformats.org/officeDocument/2006/relationships/hyperlink" Target="https://www.booli.se/vasterbottens+lan/588/" TargetMode="External"/><Relationship Id="rId53" Type="http://schemas.openxmlformats.org/officeDocument/2006/relationships/hyperlink" Target="https://www.booli.se/dalarnas+lan/322/" TargetMode="External"/><Relationship Id="rId58" Type="http://schemas.openxmlformats.org/officeDocument/2006/relationships/hyperlink" Target="https://www.booli.se/vasterbottens+lan/588/" TargetMode="External"/><Relationship Id="rId74" Type="http://schemas.openxmlformats.org/officeDocument/2006/relationships/hyperlink" Target="https://www.booli.se/dalarnas+lan/322/" TargetMode="External"/><Relationship Id="rId79" Type="http://schemas.openxmlformats.org/officeDocument/2006/relationships/hyperlink" Target="https://www.booli.se/vasterbottens+lan/588/" TargetMode="External"/><Relationship Id="rId5" Type="http://schemas.openxmlformats.org/officeDocument/2006/relationships/hyperlink" Target="https://www.booli.se/norrbottens+lan/802/" TargetMode="External"/><Relationship Id="rId19" Type="http://schemas.openxmlformats.org/officeDocument/2006/relationships/hyperlink" Target="https://www.booli.se/sodermanlands+lan/26/" TargetMode="External"/><Relationship Id="rId14" Type="http://schemas.openxmlformats.org/officeDocument/2006/relationships/hyperlink" Target="https://www.booli.se/hallands+lan/160/" TargetMode="External"/><Relationship Id="rId22" Type="http://schemas.openxmlformats.org/officeDocument/2006/relationships/hyperlink" Target="https://www.booli.se/jamtlands+lan/456/" TargetMode="External"/><Relationship Id="rId27" Type="http://schemas.openxmlformats.org/officeDocument/2006/relationships/hyperlink" Target="https://www.booli.se/kalmar+lan/381/" TargetMode="External"/><Relationship Id="rId30" Type="http://schemas.openxmlformats.org/officeDocument/2006/relationships/hyperlink" Target="https://www.booli.se/gotlands+lan/645/" TargetMode="External"/><Relationship Id="rId35" Type="http://schemas.openxmlformats.org/officeDocument/2006/relationships/hyperlink" Target="https://www.booli.se/hallands+lan/160/" TargetMode="External"/><Relationship Id="rId43" Type="http://schemas.openxmlformats.org/officeDocument/2006/relationships/hyperlink" Target="https://www.booli.se/jamtlands+lan/456/" TargetMode="External"/><Relationship Id="rId48" Type="http://schemas.openxmlformats.org/officeDocument/2006/relationships/hyperlink" Target="https://www.booli.se/kalmar+lan/381/" TargetMode="External"/><Relationship Id="rId56" Type="http://schemas.openxmlformats.org/officeDocument/2006/relationships/hyperlink" Target="https://www.booli.se/hallands+lan/160/" TargetMode="External"/><Relationship Id="rId64" Type="http://schemas.openxmlformats.org/officeDocument/2006/relationships/hyperlink" Target="https://www.booli.se/jamtlands+lan/456/" TargetMode="External"/><Relationship Id="rId69" Type="http://schemas.openxmlformats.org/officeDocument/2006/relationships/hyperlink" Target="https://www.booli.se/kalmar+lan/381/" TargetMode="External"/><Relationship Id="rId77" Type="http://schemas.openxmlformats.org/officeDocument/2006/relationships/hyperlink" Target="https://www.booli.se/hallands+lan/160/" TargetMode="External"/><Relationship Id="rId8" Type="http://schemas.openxmlformats.org/officeDocument/2006/relationships/hyperlink" Target="https://www.booli.se/gavleborgs+lan/581/" TargetMode="External"/><Relationship Id="rId51" Type="http://schemas.openxmlformats.org/officeDocument/2006/relationships/hyperlink" Target="https://www.booli.se/gotlands+lan/645/" TargetMode="External"/><Relationship Id="rId72" Type="http://schemas.openxmlformats.org/officeDocument/2006/relationships/hyperlink" Target="https://www.booli.se/gotlands+lan/645/" TargetMode="External"/><Relationship Id="rId80" Type="http://schemas.openxmlformats.org/officeDocument/2006/relationships/hyperlink" Target="https://www.booli.se/ostergotlands+lan/253/" TargetMode="External"/><Relationship Id="rId85" Type="http://schemas.openxmlformats.org/officeDocument/2006/relationships/table" Target="../tables/table1.xml"/><Relationship Id="rId3" Type="http://schemas.openxmlformats.org/officeDocument/2006/relationships/hyperlink" Target="https://www.booli.se/kronobergs+lan/783/" TargetMode="External"/><Relationship Id="rId12" Type="http://schemas.openxmlformats.org/officeDocument/2006/relationships/hyperlink" Target="https://www.booli.se/orebro+lan/318/" TargetMode="External"/><Relationship Id="rId17" Type="http://schemas.openxmlformats.org/officeDocument/2006/relationships/hyperlink" Target="https://www.booli.se/ostergotlands+lan/253/" TargetMode="External"/><Relationship Id="rId25" Type="http://schemas.openxmlformats.org/officeDocument/2006/relationships/hyperlink" Target="https://www.booli.se/varmlands+lan/390/" TargetMode="External"/><Relationship Id="rId33" Type="http://schemas.openxmlformats.org/officeDocument/2006/relationships/hyperlink" Target="https://www.booli.se/orebro+lan/318/" TargetMode="External"/><Relationship Id="rId38" Type="http://schemas.openxmlformats.org/officeDocument/2006/relationships/hyperlink" Target="https://www.booli.se/ostergotlands+lan/253/" TargetMode="External"/><Relationship Id="rId46" Type="http://schemas.openxmlformats.org/officeDocument/2006/relationships/hyperlink" Target="https://www.booli.se/varmlands+lan/390/" TargetMode="External"/><Relationship Id="rId59" Type="http://schemas.openxmlformats.org/officeDocument/2006/relationships/hyperlink" Target="https://www.booli.se/ostergotlands+lan/253/" TargetMode="External"/><Relationship Id="rId67" Type="http://schemas.openxmlformats.org/officeDocument/2006/relationships/hyperlink" Target="https://www.booli.se/varmlands+lan/390/" TargetMode="External"/><Relationship Id="rId20" Type="http://schemas.openxmlformats.org/officeDocument/2006/relationships/hyperlink" Target="https://www.booli.se/vastmanlands+lan/315/" TargetMode="External"/><Relationship Id="rId41" Type="http://schemas.openxmlformats.org/officeDocument/2006/relationships/hyperlink" Target="https://www.booli.se/vastmanlands+lan/315/" TargetMode="External"/><Relationship Id="rId54" Type="http://schemas.openxmlformats.org/officeDocument/2006/relationships/hyperlink" Target="https://www.booli.se/orebro+lan/318/" TargetMode="External"/><Relationship Id="rId62" Type="http://schemas.openxmlformats.org/officeDocument/2006/relationships/hyperlink" Target="https://www.booli.se/vastmanlands+lan/315/" TargetMode="External"/><Relationship Id="rId70" Type="http://schemas.openxmlformats.org/officeDocument/2006/relationships/hyperlink" Target="https://www.booli.se/vasternorrlands+lan/250/" TargetMode="External"/><Relationship Id="rId75" Type="http://schemas.openxmlformats.org/officeDocument/2006/relationships/hyperlink" Target="https://www.booli.se/orebro+lan/318/" TargetMode="External"/><Relationship Id="rId83" Type="http://schemas.openxmlformats.org/officeDocument/2006/relationships/hyperlink" Target="https://www.booli.se/vastmanlands+lan/315/" TargetMode="External"/><Relationship Id="rId88" Type="http://schemas.openxmlformats.org/officeDocument/2006/relationships/table" Target="../tables/table4.xml"/><Relationship Id="rId1" Type="http://schemas.openxmlformats.org/officeDocument/2006/relationships/hyperlink" Target="https://www.booli.se/jamtlands+lan/456/" TargetMode="External"/><Relationship Id="rId6" Type="http://schemas.openxmlformats.org/officeDocument/2006/relationships/hyperlink" Target="https://www.booli.se/kalmar+lan/381/" TargetMode="External"/><Relationship Id="rId15" Type="http://schemas.openxmlformats.org/officeDocument/2006/relationships/hyperlink" Target="https://www.booli.se/vastra+gotalands+lan/23/" TargetMode="External"/><Relationship Id="rId23" Type="http://schemas.openxmlformats.org/officeDocument/2006/relationships/hyperlink" Target="https://www.booli.se/blekinge+lan/145/" TargetMode="External"/><Relationship Id="rId28" Type="http://schemas.openxmlformats.org/officeDocument/2006/relationships/hyperlink" Target="https://www.booli.se/vasternorrlands+lan/250/" TargetMode="External"/><Relationship Id="rId36" Type="http://schemas.openxmlformats.org/officeDocument/2006/relationships/hyperlink" Target="https://www.booli.se/vastra+gotalands+lan/23/" TargetMode="External"/><Relationship Id="rId49" Type="http://schemas.openxmlformats.org/officeDocument/2006/relationships/hyperlink" Target="https://www.booli.se/vasternorrlands+lan/250/" TargetMode="External"/><Relationship Id="rId57" Type="http://schemas.openxmlformats.org/officeDocument/2006/relationships/hyperlink" Target="https://www.booli.se/vastra+gotalands+lan/23/" TargetMode="External"/><Relationship Id="rId10" Type="http://schemas.openxmlformats.org/officeDocument/2006/relationships/hyperlink" Target="https://www.booli.se/skane+lan/64/" TargetMode="External"/><Relationship Id="rId31" Type="http://schemas.openxmlformats.org/officeDocument/2006/relationships/hyperlink" Target="https://www.booli.se/skane+lan/64/" TargetMode="External"/><Relationship Id="rId44" Type="http://schemas.openxmlformats.org/officeDocument/2006/relationships/hyperlink" Target="https://www.booli.se/blekinge+lan/145/" TargetMode="External"/><Relationship Id="rId52" Type="http://schemas.openxmlformats.org/officeDocument/2006/relationships/hyperlink" Target="https://www.booli.se/skane+lan/64/" TargetMode="External"/><Relationship Id="rId60" Type="http://schemas.openxmlformats.org/officeDocument/2006/relationships/hyperlink" Target="https://www.booli.se/uppsala+lan/118/" TargetMode="External"/><Relationship Id="rId65" Type="http://schemas.openxmlformats.org/officeDocument/2006/relationships/hyperlink" Target="https://www.booli.se/blekinge+lan/145/" TargetMode="External"/><Relationship Id="rId73" Type="http://schemas.openxmlformats.org/officeDocument/2006/relationships/hyperlink" Target="https://www.booli.se/skane+lan/64/" TargetMode="External"/><Relationship Id="rId78" Type="http://schemas.openxmlformats.org/officeDocument/2006/relationships/hyperlink" Target="https://www.booli.se/vastra+gotalands+lan/23/" TargetMode="External"/><Relationship Id="rId81" Type="http://schemas.openxmlformats.org/officeDocument/2006/relationships/hyperlink" Target="https://www.booli.se/uppsala+lan/118/" TargetMode="External"/><Relationship Id="rId86" Type="http://schemas.openxmlformats.org/officeDocument/2006/relationships/table" Target="../tables/table2.xml"/><Relationship Id="rId4" Type="http://schemas.openxmlformats.org/officeDocument/2006/relationships/hyperlink" Target="https://www.booli.se/varmlands+lan/390/" TargetMode="External"/><Relationship Id="rId9" Type="http://schemas.openxmlformats.org/officeDocument/2006/relationships/hyperlink" Target="https://www.booli.se/gotlands+lan/645/" TargetMode="External"/><Relationship Id="rId13" Type="http://schemas.openxmlformats.org/officeDocument/2006/relationships/hyperlink" Target="https://www.booli.se/jonkopings+lan/153/" TargetMode="External"/><Relationship Id="rId18" Type="http://schemas.openxmlformats.org/officeDocument/2006/relationships/hyperlink" Target="https://www.booli.se/uppsala+lan/118/" TargetMode="External"/><Relationship Id="rId39" Type="http://schemas.openxmlformats.org/officeDocument/2006/relationships/hyperlink" Target="https://www.booli.se/uppsala+lan/118/" TargetMode="External"/><Relationship Id="rId34" Type="http://schemas.openxmlformats.org/officeDocument/2006/relationships/hyperlink" Target="https://www.booli.se/jonkopings+lan/153/" TargetMode="External"/><Relationship Id="rId50" Type="http://schemas.openxmlformats.org/officeDocument/2006/relationships/hyperlink" Target="https://www.booli.se/gavleborgs+lan/581/" TargetMode="External"/><Relationship Id="rId55" Type="http://schemas.openxmlformats.org/officeDocument/2006/relationships/hyperlink" Target="https://www.booli.se/jonkopings+lan/153/" TargetMode="External"/><Relationship Id="rId76" Type="http://schemas.openxmlformats.org/officeDocument/2006/relationships/hyperlink" Target="https://www.booli.se/jonkopings+lan/153/" TargetMode="External"/><Relationship Id="rId7" Type="http://schemas.openxmlformats.org/officeDocument/2006/relationships/hyperlink" Target="https://www.booli.se/vasternorrlands+lan/250/" TargetMode="External"/><Relationship Id="rId71" Type="http://schemas.openxmlformats.org/officeDocument/2006/relationships/hyperlink" Target="https://www.booli.se/gavleborgs+lan/581/" TargetMode="External"/><Relationship Id="rId2" Type="http://schemas.openxmlformats.org/officeDocument/2006/relationships/hyperlink" Target="https://www.booli.se/blekinge+lan/145/" TargetMode="External"/><Relationship Id="rId29" Type="http://schemas.openxmlformats.org/officeDocument/2006/relationships/hyperlink" Target="https://www.booli.se/gavleborgs+lan/581/" TargetMode="External"/><Relationship Id="rId24" Type="http://schemas.openxmlformats.org/officeDocument/2006/relationships/hyperlink" Target="https://www.booli.se/kronobergs+lan/783/" TargetMode="External"/><Relationship Id="rId40" Type="http://schemas.openxmlformats.org/officeDocument/2006/relationships/hyperlink" Target="https://www.booli.se/sodermanlands+lan/26/" TargetMode="External"/><Relationship Id="rId45" Type="http://schemas.openxmlformats.org/officeDocument/2006/relationships/hyperlink" Target="https://www.booli.se/kronobergs+lan/783/" TargetMode="External"/><Relationship Id="rId66" Type="http://schemas.openxmlformats.org/officeDocument/2006/relationships/hyperlink" Target="https://www.booli.se/kronobergs+lan/783/" TargetMode="External"/><Relationship Id="rId87" Type="http://schemas.openxmlformats.org/officeDocument/2006/relationships/table" Target="../tables/table3.xml"/><Relationship Id="rId61" Type="http://schemas.openxmlformats.org/officeDocument/2006/relationships/hyperlink" Target="https://www.booli.se/sodermanlands+lan/26/" TargetMode="External"/><Relationship Id="rId82" Type="http://schemas.openxmlformats.org/officeDocument/2006/relationships/hyperlink" Target="https://www.booli.se/sodermanlands+lan/26/"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booli.se/kronobergs+lan/783/" TargetMode="External"/><Relationship Id="rId21" Type="http://schemas.openxmlformats.org/officeDocument/2006/relationships/hyperlink" Target="https://www.booli.se/stockholms+lan/2/" TargetMode="External"/><Relationship Id="rId42" Type="http://schemas.openxmlformats.org/officeDocument/2006/relationships/hyperlink" Target="https://www.booli.se/stockholms+lan/2/" TargetMode="External"/><Relationship Id="rId47" Type="http://schemas.openxmlformats.org/officeDocument/2006/relationships/hyperlink" Target="https://www.booli.se/kronobergs+lan/783/" TargetMode="External"/><Relationship Id="rId63" Type="http://schemas.openxmlformats.org/officeDocument/2006/relationships/hyperlink" Target="https://www.booli.se/stockholms+lan/2/" TargetMode="External"/><Relationship Id="rId68" Type="http://schemas.openxmlformats.org/officeDocument/2006/relationships/hyperlink" Target="https://www.booli.se/kronobergs+lan/783/" TargetMode="External"/><Relationship Id="rId84" Type="http://schemas.openxmlformats.org/officeDocument/2006/relationships/hyperlink" Target="https://www.booli.se/stockholms+lan/2/" TargetMode="External"/><Relationship Id="rId16" Type="http://schemas.openxmlformats.org/officeDocument/2006/relationships/hyperlink" Target="https://www.booli.se/sodermanlands+lan/26/" TargetMode="External"/><Relationship Id="rId11" Type="http://schemas.openxmlformats.org/officeDocument/2006/relationships/hyperlink" Target="https://www.booli.se/vasternorrlands+lan/250/" TargetMode="External"/><Relationship Id="rId32" Type="http://schemas.openxmlformats.org/officeDocument/2006/relationships/hyperlink" Target="https://www.booli.se/vasternorrlands+lan/250/" TargetMode="External"/><Relationship Id="rId37" Type="http://schemas.openxmlformats.org/officeDocument/2006/relationships/hyperlink" Target="https://www.booli.se/sodermanlands+lan/26/" TargetMode="External"/><Relationship Id="rId53" Type="http://schemas.openxmlformats.org/officeDocument/2006/relationships/hyperlink" Target="https://www.booli.se/vasternorrlands+lan/250/" TargetMode="External"/><Relationship Id="rId58" Type="http://schemas.openxmlformats.org/officeDocument/2006/relationships/hyperlink" Target="https://www.booli.se/sodermanlands+lan/26/" TargetMode="External"/><Relationship Id="rId74" Type="http://schemas.openxmlformats.org/officeDocument/2006/relationships/hyperlink" Target="https://www.booli.se/vasternorrlands+lan/250/" TargetMode="External"/><Relationship Id="rId79" Type="http://schemas.openxmlformats.org/officeDocument/2006/relationships/hyperlink" Target="https://www.booli.se/sodermanlands+lan/26/" TargetMode="External"/><Relationship Id="rId5" Type="http://schemas.openxmlformats.org/officeDocument/2006/relationships/hyperlink" Target="https://www.booli.se/kronobergs+lan/783/" TargetMode="External"/><Relationship Id="rId19" Type="http://schemas.openxmlformats.org/officeDocument/2006/relationships/hyperlink" Target="https://www.booli.se/vastra+gotalands+lan/23/" TargetMode="External"/><Relationship Id="rId14" Type="http://schemas.openxmlformats.org/officeDocument/2006/relationships/hyperlink" Target="https://www.booli.se/uppsala+lan/118/" TargetMode="External"/><Relationship Id="rId22" Type="http://schemas.openxmlformats.org/officeDocument/2006/relationships/hyperlink" Target="https://www.booli.se/jamtlands+lan/456/" TargetMode="External"/><Relationship Id="rId27" Type="http://schemas.openxmlformats.org/officeDocument/2006/relationships/hyperlink" Target="https://www.booli.se/blekinge+lan/145/" TargetMode="External"/><Relationship Id="rId30" Type="http://schemas.openxmlformats.org/officeDocument/2006/relationships/hyperlink" Target="https://www.booli.se/hallands+lan/160/" TargetMode="External"/><Relationship Id="rId35" Type="http://schemas.openxmlformats.org/officeDocument/2006/relationships/hyperlink" Target="https://www.booli.se/uppsala+lan/118/" TargetMode="External"/><Relationship Id="rId43" Type="http://schemas.openxmlformats.org/officeDocument/2006/relationships/hyperlink" Target="https://www.booli.se/jamtlands+lan/456/" TargetMode="External"/><Relationship Id="rId48" Type="http://schemas.openxmlformats.org/officeDocument/2006/relationships/hyperlink" Target="https://www.booli.se/blekinge+lan/145/" TargetMode="External"/><Relationship Id="rId56" Type="http://schemas.openxmlformats.org/officeDocument/2006/relationships/hyperlink" Target="https://www.booli.se/uppsala+lan/118/" TargetMode="External"/><Relationship Id="rId64" Type="http://schemas.openxmlformats.org/officeDocument/2006/relationships/hyperlink" Target="https://www.booli.se/jamtlands+lan/456/" TargetMode="External"/><Relationship Id="rId69" Type="http://schemas.openxmlformats.org/officeDocument/2006/relationships/hyperlink" Target="https://www.booli.se/blekinge+lan/145/" TargetMode="External"/><Relationship Id="rId77" Type="http://schemas.openxmlformats.org/officeDocument/2006/relationships/hyperlink" Target="https://www.booli.se/uppsala+lan/118/" TargetMode="External"/><Relationship Id="rId8" Type="http://schemas.openxmlformats.org/officeDocument/2006/relationships/hyperlink" Target="https://www.booli.se/kalmar+lan/381/" TargetMode="External"/><Relationship Id="rId51" Type="http://schemas.openxmlformats.org/officeDocument/2006/relationships/hyperlink" Target="https://www.booli.se/hallands+lan/160/" TargetMode="External"/><Relationship Id="rId72" Type="http://schemas.openxmlformats.org/officeDocument/2006/relationships/hyperlink" Target="https://www.booli.se/hallands+lan/160/" TargetMode="External"/><Relationship Id="rId80" Type="http://schemas.openxmlformats.org/officeDocument/2006/relationships/hyperlink" Target="https://www.booli.se/skane+lan/64/" TargetMode="External"/><Relationship Id="rId85" Type="http://schemas.openxmlformats.org/officeDocument/2006/relationships/table" Target="../tables/table5.xml"/><Relationship Id="rId3" Type="http://schemas.openxmlformats.org/officeDocument/2006/relationships/hyperlink" Target="https://www.booli.se/norrbottens+lan/802/" TargetMode="External"/><Relationship Id="rId12" Type="http://schemas.openxmlformats.org/officeDocument/2006/relationships/hyperlink" Target="https://www.booli.se/ostergotlands+lan/253/" TargetMode="External"/><Relationship Id="rId17" Type="http://schemas.openxmlformats.org/officeDocument/2006/relationships/hyperlink" Target="https://www.booli.se/skane+lan/64/" TargetMode="External"/><Relationship Id="rId25" Type="http://schemas.openxmlformats.org/officeDocument/2006/relationships/hyperlink" Target="https://www.booli.se/varmlands+lan/390/" TargetMode="External"/><Relationship Id="rId33" Type="http://schemas.openxmlformats.org/officeDocument/2006/relationships/hyperlink" Target="https://www.booli.se/ostergotlands+lan/253/" TargetMode="External"/><Relationship Id="rId38" Type="http://schemas.openxmlformats.org/officeDocument/2006/relationships/hyperlink" Target="https://www.booli.se/skane+lan/64/" TargetMode="External"/><Relationship Id="rId46" Type="http://schemas.openxmlformats.org/officeDocument/2006/relationships/hyperlink" Target="https://www.booli.se/varmlands+lan/390/" TargetMode="External"/><Relationship Id="rId59" Type="http://schemas.openxmlformats.org/officeDocument/2006/relationships/hyperlink" Target="https://www.booli.se/skane+lan/64/" TargetMode="External"/><Relationship Id="rId67" Type="http://schemas.openxmlformats.org/officeDocument/2006/relationships/hyperlink" Target="https://www.booli.se/varmlands+lan/390/" TargetMode="External"/><Relationship Id="rId20" Type="http://schemas.openxmlformats.org/officeDocument/2006/relationships/hyperlink" Target="https://www.booli.se/vastmanlands+lan/315/" TargetMode="External"/><Relationship Id="rId41" Type="http://schemas.openxmlformats.org/officeDocument/2006/relationships/hyperlink" Target="https://www.booli.se/vastmanlands+lan/315/" TargetMode="External"/><Relationship Id="rId54" Type="http://schemas.openxmlformats.org/officeDocument/2006/relationships/hyperlink" Target="https://www.booli.se/ostergotlands+lan/253/" TargetMode="External"/><Relationship Id="rId62" Type="http://schemas.openxmlformats.org/officeDocument/2006/relationships/hyperlink" Target="https://www.booli.se/vastmanlands+lan/315/" TargetMode="External"/><Relationship Id="rId70" Type="http://schemas.openxmlformats.org/officeDocument/2006/relationships/hyperlink" Target="https://www.booli.se/orebro+lan/318/" TargetMode="External"/><Relationship Id="rId75" Type="http://schemas.openxmlformats.org/officeDocument/2006/relationships/hyperlink" Target="https://www.booli.se/ostergotlands+lan/253/" TargetMode="External"/><Relationship Id="rId83" Type="http://schemas.openxmlformats.org/officeDocument/2006/relationships/hyperlink" Target="https://www.booli.se/vastmanlands+lan/315/" TargetMode="External"/><Relationship Id="rId88" Type="http://schemas.openxmlformats.org/officeDocument/2006/relationships/table" Target="../tables/table8.xml"/><Relationship Id="rId1" Type="http://schemas.openxmlformats.org/officeDocument/2006/relationships/hyperlink" Target="https://www.booli.se/jamtlands+lan/456/" TargetMode="External"/><Relationship Id="rId6" Type="http://schemas.openxmlformats.org/officeDocument/2006/relationships/hyperlink" Target="https://www.booli.se/blekinge+lan/145/" TargetMode="External"/><Relationship Id="rId15" Type="http://schemas.openxmlformats.org/officeDocument/2006/relationships/hyperlink" Target="https://www.booli.se/gavleborgs+lan/581/" TargetMode="External"/><Relationship Id="rId23" Type="http://schemas.openxmlformats.org/officeDocument/2006/relationships/hyperlink" Target="https://www.booli.se/gotlands+lan/645/" TargetMode="External"/><Relationship Id="rId28" Type="http://schemas.openxmlformats.org/officeDocument/2006/relationships/hyperlink" Target="https://www.booli.se/orebro+lan/318/" TargetMode="External"/><Relationship Id="rId36" Type="http://schemas.openxmlformats.org/officeDocument/2006/relationships/hyperlink" Target="https://www.booli.se/gavleborgs+lan/581/" TargetMode="External"/><Relationship Id="rId49" Type="http://schemas.openxmlformats.org/officeDocument/2006/relationships/hyperlink" Target="https://www.booli.se/orebro+lan/318/" TargetMode="External"/><Relationship Id="rId57" Type="http://schemas.openxmlformats.org/officeDocument/2006/relationships/hyperlink" Target="https://www.booli.se/gavleborgs+lan/581/" TargetMode="External"/><Relationship Id="rId10" Type="http://schemas.openxmlformats.org/officeDocument/2006/relationships/hyperlink" Target="https://www.booli.se/dalarnas+lan/322/" TargetMode="External"/><Relationship Id="rId31" Type="http://schemas.openxmlformats.org/officeDocument/2006/relationships/hyperlink" Target="https://www.booli.se/dalarnas+lan/322/" TargetMode="External"/><Relationship Id="rId44" Type="http://schemas.openxmlformats.org/officeDocument/2006/relationships/hyperlink" Target="https://www.booli.se/gotlands+lan/645/" TargetMode="External"/><Relationship Id="rId52" Type="http://schemas.openxmlformats.org/officeDocument/2006/relationships/hyperlink" Target="https://www.booli.se/dalarnas+lan/322/" TargetMode="External"/><Relationship Id="rId60" Type="http://schemas.openxmlformats.org/officeDocument/2006/relationships/hyperlink" Target="https://www.booli.se/jonkopings+lan/153/" TargetMode="External"/><Relationship Id="rId65" Type="http://schemas.openxmlformats.org/officeDocument/2006/relationships/hyperlink" Target="https://www.booli.se/gotlands+lan/645/" TargetMode="External"/><Relationship Id="rId73" Type="http://schemas.openxmlformats.org/officeDocument/2006/relationships/hyperlink" Target="https://www.booli.se/dalarnas+lan/322/" TargetMode="External"/><Relationship Id="rId78" Type="http://schemas.openxmlformats.org/officeDocument/2006/relationships/hyperlink" Target="https://www.booli.se/gavleborgs+lan/581/" TargetMode="External"/><Relationship Id="rId81" Type="http://schemas.openxmlformats.org/officeDocument/2006/relationships/hyperlink" Target="https://www.booli.se/jonkopings+lan/153/" TargetMode="External"/><Relationship Id="rId86" Type="http://schemas.openxmlformats.org/officeDocument/2006/relationships/table" Target="../tables/table6.xml"/><Relationship Id="rId4" Type="http://schemas.openxmlformats.org/officeDocument/2006/relationships/hyperlink" Target="https://www.booli.se/varmlands+lan/390/" TargetMode="External"/><Relationship Id="rId9" Type="http://schemas.openxmlformats.org/officeDocument/2006/relationships/hyperlink" Target="https://www.booli.se/hallands+lan/160/" TargetMode="External"/><Relationship Id="rId13" Type="http://schemas.openxmlformats.org/officeDocument/2006/relationships/hyperlink" Target="https://www.booli.se/vasterbottens+lan/588/" TargetMode="External"/><Relationship Id="rId18" Type="http://schemas.openxmlformats.org/officeDocument/2006/relationships/hyperlink" Target="https://www.booli.se/jonkopings+lan/153/" TargetMode="External"/><Relationship Id="rId39" Type="http://schemas.openxmlformats.org/officeDocument/2006/relationships/hyperlink" Target="https://www.booli.se/jonkopings+lan/153/" TargetMode="External"/><Relationship Id="rId34" Type="http://schemas.openxmlformats.org/officeDocument/2006/relationships/hyperlink" Target="https://www.booli.se/vasterbottens+lan/588/" TargetMode="External"/><Relationship Id="rId50" Type="http://schemas.openxmlformats.org/officeDocument/2006/relationships/hyperlink" Target="https://www.booli.se/kalmar+lan/381/" TargetMode="External"/><Relationship Id="rId55" Type="http://schemas.openxmlformats.org/officeDocument/2006/relationships/hyperlink" Target="https://www.booli.se/vasterbottens+lan/588/" TargetMode="External"/><Relationship Id="rId76" Type="http://schemas.openxmlformats.org/officeDocument/2006/relationships/hyperlink" Target="https://www.booli.se/vasterbottens+lan/588/" TargetMode="External"/><Relationship Id="rId7" Type="http://schemas.openxmlformats.org/officeDocument/2006/relationships/hyperlink" Target="https://www.booli.se/orebro+lan/318/" TargetMode="External"/><Relationship Id="rId71" Type="http://schemas.openxmlformats.org/officeDocument/2006/relationships/hyperlink" Target="https://www.booli.se/kalmar+lan/381/" TargetMode="External"/><Relationship Id="rId2" Type="http://schemas.openxmlformats.org/officeDocument/2006/relationships/hyperlink" Target="https://www.booli.se/gotlands+lan/645/" TargetMode="External"/><Relationship Id="rId29" Type="http://schemas.openxmlformats.org/officeDocument/2006/relationships/hyperlink" Target="https://www.booli.se/kalmar+lan/381/" TargetMode="External"/><Relationship Id="rId24" Type="http://schemas.openxmlformats.org/officeDocument/2006/relationships/hyperlink" Target="https://www.booli.se/norrbottens+lan/802/" TargetMode="External"/><Relationship Id="rId40" Type="http://schemas.openxmlformats.org/officeDocument/2006/relationships/hyperlink" Target="https://www.booli.se/vastra+gotalands+lan/23/" TargetMode="External"/><Relationship Id="rId45" Type="http://schemas.openxmlformats.org/officeDocument/2006/relationships/hyperlink" Target="https://www.booli.se/norrbottens+lan/802/" TargetMode="External"/><Relationship Id="rId66" Type="http://schemas.openxmlformats.org/officeDocument/2006/relationships/hyperlink" Target="https://www.booli.se/norrbottens+lan/802/" TargetMode="External"/><Relationship Id="rId87" Type="http://schemas.openxmlformats.org/officeDocument/2006/relationships/table" Target="../tables/table7.xml"/><Relationship Id="rId61" Type="http://schemas.openxmlformats.org/officeDocument/2006/relationships/hyperlink" Target="https://www.booli.se/vastra+gotalands+lan/23/" TargetMode="External"/><Relationship Id="rId82" Type="http://schemas.openxmlformats.org/officeDocument/2006/relationships/hyperlink" Target="https://www.booli.se/vastra+gotalands+lan/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B2DB5-EBB7-EC49-A404-FFDF26AED7D0}">
  <dimension ref="A2:Z115"/>
  <sheetViews>
    <sheetView topLeftCell="A99" workbookViewId="0">
      <selection activeCell="A105" sqref="A105:C116"/>
    </sheetView>
  </sheetViews>
  <sheetFormatPr baseColWidth="10" defaultRowHeight="16" x14ac:dyDescent="0.2"/>
  <sheetData>
    <row r="2" spans="1:26" x14ac:dyDescent="0.2">
      <c r="A2" t="s">
        <v>98</v>
      </c>
    </row>
    <row r="3" spans="1:26" x14ac:dyDescent="0.2">
      <c r="A3" t="s">
        <v>99</v>
      </c>
    </row>
    <row r="5" spans="1:26" x14ac:dyDescent="0.2">
      <c r="A5" s="1"/>
      <c r="B5" s="1" t="s">
        <v>0</v>
      </c>
      <c r="F5" s="1"/>
    </row>
    <row r="6" spans="1:26" x14ac:dyDescent="0.2">
      <c r="A6" s="1" t="s">
        <v>4</v>
      </c>
      <c r="B6" s="1" t="s">
        <v>127</v>
      </c>
      <c r="C6" s="1" t="s">
        <v>128</v>
      </c>
      <c r="D6" s="1" t="s">
        <v>129</v>
      </c>
      <c r="E6" s="1" t="s">
        <v>130</v>
      </c>
      <c r="F6" s="1" t="s">
        <v>131</v>
      </c>
      <c r="G6" s="1"/>
      <c r="V6" s="1"/>
      <c r="W6" s="1"/>
      <c r="X6" s="1"/>
      <c r="Y6" s="1"/>
      <c r="Z6" s="1"/>
    </row>
    <row r="7" spans="1:26" x14ac:dyDescent="0.2">
      <c r="A7" s="2" t="s">
        <v>11</v>
      </c>
      <c r="B7">
        <v>78</v>
      </c>
      <c r="C7">
        <v>54</v>
      </c>
      <c r="D7">
        <v>43</v>
      </c>
      <c r="E7">
        <v>29</v>
      </c>
      <c r="F7">
        <v>27</v>
      </c>
    </row>
    <row r="8" spans="1:26" x14ac:dyDescent="0.2">
      <c r="A8" s="2" t="s">
        <v>54</v>
      </c>
      <c r="B8">
        <v>48</v>
      </c>
      <c r="C8">
        <v>29</v>
      </c>
      <c r="D8">
        <v>25</v>
      </c>
      <c r="E8">
        <v>24</v>
      </c>
      <c r="F8">
        <v>25</v>
      </c>
    </row>
    <row r="9" spans="1:26" x14ac:dyDescent="0.2">
      <c r="A9" s="2" t="s">
        <v>44</v>
      </c>
      <c r="B9">
        <v>40</v>
      </c>
      <c r="C9">
        <v>32</v>
      </c>
      <c r="D9">
        <v>26</v>
      </c>
      <c r="E9">
        <v>24</v>
      </c>
      <c r="F9">
        <v>26</v>
      </c>
    </row>
    <row r="10" spans="1:26" x14ac:dyDescent="0.2">
      <c r="A10" s="2" t="s">
        <v>38</v>
      </c>
      <c r="B10">
        <v>61</v>
      </c>
      <c r="C10">
        <v>35</v>
      </c>
      <c r="D10">
        <v>27</v>
      </c>
      <c r="E10">
        <v>24</v>
      </c>
      <c r="F10">
        <v>26</v>
      </c>
    </row>
    <row r="11" spans="1:26" x14ac:dyDescent="0.2">
      <c r="A11" s="2" t="s">
        <v>68</v>
      </c>
      <c r="B11">
        <v>31</v>
      </c>
      <c r="C11">
        <v>25</v>
      </c>
      <c r="D11">
        <v>21</v>
      </c>
      <c r="E11">
        <v>20</v>
      </c>
      <c r="F11">
        <v>23</v>
      </c>
    </row>
    <row r="12" spans="1:26" x14ac:dyDescent="0.2">
      <c r="A12" s="2" t="s">
        <v>5</v>
      </c>
      <c r="B12">
        <v>49</v>
      </c>
      <c r="C12">
        <v>40</v>
      </c>
      <c r="D12">
        <v>37</v>
      </c>
      <c r="E12">
        <v>34</v>
      </c>
      <c r="F12">
        <v>41</v>
      </c>
    </row>
    <row r="13" spans="1:26" x14ac:dyDescent="0.2">
      <c r="A13" s="2" t="s">
        <v>64</v>
      </c>
      <c r="B13">
        <v>40</v>
      </c>
      <c r="C13">
        <v>28</v>
      </c>
      <c r="D13">
        <v>22</v>
      </c>
      <c r="E13">
        <v>20</v>
      </c>
      <c r="F13">
        <v>23</v>
      </c>
    </row>
    <row r="14" spans="1:26" x14ac:dyDescent="0.2">
      <c r="A14" s="2" t="s">
        <v>28</v>
      </c>
      <c r="B14">
        <v>61</v>
      </c>
      <c r="C14">
        <v>41</v>
      </c>
      <c r="D14">
        <v>28</v>
      </c>
      <c r="E14">
        <v>26</v>
      </c>
      <c r="F14">
        <v>26</v>
      </c>
    </row>
    <row r="15" spans="1:26" x14ac:dyDescent="0.2">
      <c r="A15" s="2" t="s">
        <v>15</v>
      </c>
      <c r="B15">
        <v>75</v>
      </c>
      <c r="C15">
        <v>48</v>
      </c>
      <c r="D15">
        <v>35</v>
      </c>
      <c r="E15">
        <v>28</v>
      </c>
      <c r="F15">
        <v>31</v>
      </c>
    </row>
    <row r="16" spans="1:26" x14ac:dyDescent="0.2">
      <c r="A16" s="2" t="s">
        <v>24</v>
      </c>
      <c r="B16">
        <v>35</v>
      </c>
      <c r="C16">
        <v>30</v>
      </c>
      <c r="D16">
        <v>31</v>
      </c>
      <c r="E16">
        <v>32</v>
      </c>
      <c r="F16">
        <v>36</v>
      </c>
    </row>
    <row r="17" spans="1:7" x14ac:dyDescent="0.2">
      <c r="A17" s="2" t="s">
        <v>50</v>
      </c>
      <c r="B17">
        <v>55</v>
      </c>
      <c r="C17">
        <v>33</v>
      </c>
      <c r="D17">
        <v>24</v>
      </c>
      <c r="E17">
        <v>20</v>
      </c>
      <c r="F17">
        <v>23</v>
      </c>
    </row>
    <row r="18" spans="1:7" x14ac:dyDescent="0.2">
      <c r="A18" s="2" t="s">
        <v>95</v>
      </c>
      <c r="B18">
        <v>18</v>
      </c>
      <c r="C18">
        <v>16</v>
      </c>
      <c r="D18">
        <v>16</v>
      </c>
      <c r="E18">
        <v>18</v>
      </c>
      <c r="F18">
        <v>24</v>
      </c>
    </row>
    <row r="19" spans="1:7" x14ac:dyDescent="0.2">
      <c r="A19" s="2" t="s">
        <v>89</v>
      </c>
      <c r="B19">
        <v>29</v>
      </c>
      <c r="C19">
        <v>21</v>
      </c>
      <c r="D19">
        <v>20</v>
      </c>
      <c r="E19">
        <v>20</v>
      </c>
      <c r="F19">
        <v>24</v>
      </c>
    </row>
    <row r="20" spans="1:7" x14ac:dyDescent="0.2">
      <c r="A20" s="2" t="s">
        <v>85</v>
      </c>
      <c r="B20">
        <v>26</v>
      </c>
      <c r="C20">
        <v>21</v>
      </c>
      <c r="D20">
        <v>20</v>
      </c>
      <c r="E20">
        <v>21</v>
      </c>
      <c r="F20">
        <v>25</v>
      </c>
    </row>
    <row r="21" spans="1:7" x14ac:dyDescent="0.2">
      <c r="A21" s="2" t="s">
        <v>19</v>
      </c>
      <c r="B21">
        <v>63</v>
      </c>
      <c r="C21">
        <v>42</v>
      </c>
      <c r="D21">
        <v>32</v>
      </c>
      <c r="E21">
        <v>29</v>
      </c>
      <c r="F21">
        <v>29</v>
      </c>
    </row>
    <row r="22" spans="1:7" x14ac:dyDescent="0.2">
      <c r="A22" s="2" t="s">
        <v>75</v>
      </c>
      <c r="B22">
        <v>26</v>
      </c>
      <c r="C22">
        <v>22</v>
      </c>
      <c r="D22">
        <v>21</v>
      </c>
      <c r="E22">
        <v>21</v>
      </c>
      <c r="F22">
        <v>25</v>
      </c>
    </row>
    <row r="23" spans="1:7" x14ac:dyDescent="0.2">
      <c r="A23" s="2" t="s">
        <v>33</v>
      </c>
      <c r="B23">
        <v>48</v>
      </c>
      <c r="C23">
        <v>32</v>
      </c>
      <c r="D23">
        <v>26</v>
      </c>
      <c r="E23">
        <v>26</v>
      </c>
      <c r="F23">
        <v>33</v>
      </c>
    </row>
    <row r="24" spans="1:7" x14ac:dyDescent="0.2">
      <c r="A24" s="2" t="s">
        <v>92</v>
      </c>
      <c r="B24">
        <v>26</v>
      </c>
      <c r="C24">
        <v>20</v>
      </c>
      <c r="D24">
        <v>19</v>
      </c>
      <c r="E24">
        <v>19</v>
      </c>
      <c r="F24">
        <v>20</v>
      </c>
    </row>
    <row r="25" spans="1:7" x14ac:dyDescent="0.2">
      <c r="A25" s="2" t="s">
        <v>73</v>
      </c>
      <c r="B25">
        <v>27</v>
      </c>
      <c r="C25">
        <v>22</v>
      </c>
      <c r="D25">
        <v>21</v>
      </c>
      <c r="E25">
        <v>20</v>
      </c>
      <c r="F25">
        <v>23</v>
      </c>
    </row>
    <row r="26" spans="1:7" x14ac:dyDescent="0.2">
      <c r="A26" s="2" t="s">
        <v>59</v>
      </c>
      <c r="B26">
        <v>35</v>
      </c>
      <c r="C26">
        <v>27</v>
      </c>
      <c r="D26">
        <v>23</v>
      </c>
      <c r="E26">
        <v>23</v>
      </c>
      <c r="F26">
        <v>24</v>
      </c>
    </row>
    <row r="27" spans="1:7" x14ac:dyDescent="0.2">
      <c r="A27" s="2" t="s">
        <v>79</v>
      </c>
      <c r="B27">
        <v>24</v>
      </c>
      <c r="C27">
        <v>21</v>
      </c>
      <c r="D27">
        <v>20</v>
      </c>
      <c r="E27">
        <v>19</v>
      </c>
      <c r="F27">
        <v>21</v>
      </c>
    </row>
    <row r="30" spans="1:7" x14ac:dyDescent="0.2">
      <c r="B30" s="1" t="s">
        <v>3</v>
      </c>
    </row>
    <row r="31" spans="1:7" x14ac:dyDescent="0.2">
      <c r="A31" s="1" t="s">
        <v>4</v>
      </c>
      <c r="B31" s="1" t="s">
        <v>127</v>
      </c>
      <c r="C31" s="1" t="s">
        <v>128</v>
      </c>
      <c r="D31" s="1" t="s">
        <v>129</v>
      </c>
      <c r="E31" s="1" t="s">
        <v>130</v>
      </c>
      <c r="F31" s="1" t="s">
        <v>131</v>
      </c>
      <c r="G31" s="1" t="s">
        <v>132</v>
      </c>
    </row>
    <row r="32" spans="1:7" x14ac:dyDescent="0.2">
      <c r="A32" s="2" t="s">
        <v>11</v>
      </c>
      <c r="B32">
        <v>1316500</v>
      </c>
      <c r="C32">
        <v>1361100</v>
      </c>
      <c r="D32">
        <v>1415100</v>
      </c>
      <c r="E32">
        <v>1578600</v>
      </c>
      <c r="F32">
        <v>1768500</v>
      </c>
      <c r="G32" s="3">
        <f>(Tabell2[[#This Row],[2018]]-Tabell2[[#This Row],[2017]])/Tabell2[[#This Row],[2017]]</f>
        <v>0.12029646522234892</v>
      </c>
    </row>
    <row r="33" spans="1:7" x14ac:dyDescent="0.2">
      <c r="A33" s="2" t="s">
        <v>54</v>
      </c>
      <c r="B33">
        <v>1254500</v>
      </c>
      <c r="C33">
        <v>1367200</v>
      </c>
      <c r="D33">
        <v>1461100</v>
      </c>
      <c r="E33">
        <v>1619000</v>
      </c>
      <c r="F33">
        <v>1664900</v>
      </c>
      <c r="G33" s="3">
        <f>(Tabell2[[#This Row],[2018]]-Tabell2[[#This Row],[2017]])/Tabell2[[#This Row],[2017]]</f>
        <v>2.8350833848054355E-2</v>
      </c>
    </row>
    <row r="34" spans="1:7" x14ac:dyDescent="0.2">
      <c r="A34" s="2" t="s">
        <v>44</v>
      </c>
      <c r="B34">
        <v>2050500</v>
      </c>
      <c r="C34">
        <v>2130700</v>
      </c>
      <c r="D34">
        <v>2464400</v>
      </c>
      <c r="E34">
        <v>2780400</v>
      </c>
      <c r="F34">
        <v>2774900</v>
      </c>
      <c r="G34" s="3">
        <f>(Tabell2[[#This Row],[2018]]-Tabell2[[#This Row],[2017]])/Tabell2[[#This Row],[2017]]</f>
        <v>-1.978132642785211E-3</v>
      </c>
    </row>
    <row r="35" spans="1:7" x14ac:dyDescent="0.2">
      <c r="A35" s="2" t="s">
        <v>38</v>
      </c>
      <c r="B35">
        <v>1144300</v>
      </c>
      <c r="C35">
        <v>1260200</v>
      </c>
      <c r="D35">
        <v>1358600</v>
      </c>
      <c r="E35">
        <v>1501800</v>
      </c>
      <c r="F35">
        <v>1551700</v>
      </c>
      <c r="G35" s="3">
        <f>(Tabell2[[#This Row],[2018]]-Tabell2[[#This Row],[2017]])/Tabell2[[#This Row],[2017]]</f>
        <v>3.3226794513250765E-2</v>
      </c>
    </row>
    <row r="36" spans="1:7" x14ac:dyDescent="0.2">
      <c r="A36" s="2" t="s">
        <v>68</v>
      </c>
      <c r="B36">
        <v>2540200</v>
      </c>
      <c r="C36">
        <v>2783700</v>
      </c>
      <c r="D36">
        <v>2967600</v>
      </c>
      <c r="E36">
        <v>3175800</v>
      </c>
      <c r="F36">
        <v>3178200</v>
      </c>
      <c r="G36" s="3">
        <f>(Tabell2[[#This Row],[2018]]-Tabell2[[#This Row],[2017]])/Tabell2[[#This Row],[2017]]</f>
        <v>7.5571509540903084E-4</v>
      </c>
    </row>
    <row r="37" spans="1:7" x14ac:dyDescent="0.2">
      <c r="A37" s="2" t="s">
        <v>5</v>
      </c>
      <c r="B37">
        <v>1254800</v>
      </c>
      <c r="C37">
        <v>1373300</v>
      </c>
      <c r="D37">
        <v>1446100</v>
      </c>
      <c r="E37">
        <v>1502400</v>
      </c>
      <c r="F37">
        <v>1712200</v>
      </c>
      <c r="G37" s="3">
        <f>(Tabell2[[#This Row],[2018]]-Tabell2[[#This Row],[2017]])/Tabell2[[#This Row],[2017]]</f>
        <v>0.13964323748668797</v>
      </c>
    </row>
    <row r="38" spans="1:7" x14ac:dyDescent="0.2">
      <c r="A38" s="2" t="s">
        <v>64</v>
      </c>
      <c r="B38">
        <v>1515200</v>
      </c>
      <c r="C38">
        <v>1582000</v>
      </c>
      <c r="D38">
        <v>1738100</v>
      </c>
      <c r="E38">
        <v>1908700</v>
      </c>
      <c r="F38">
        <v>2083500</v>
      </c>
      <c r="G38" s="3">
        <f>(Tabell2[[#This Row],[2018]]-Tabell2[[#This Row],[2017]])/Tabell2[[#This Row],[2017]]</f>
        <v>9.1580656991669729E-2</v>
      </c>
    </row>
    <row r="39" spans="1:7" x14ac:dyDescent="0.2">
      <c r="A39" s="2" t="s">
        <v>28</v>
      </c>
      <c r="B39">
        <v>1220700</v>
      </c>
      <c r="C39">
        <v>1285100</v>
      </c>
      <c r="D39">
        <v>1392400</v>
      </c>
      <c r="E39">
        <v>1529600</v>
      </c>
      <c r="F39">
        <v>1622900</v>
      </c>
      <c r="G39" s="3">
        <f>(Tabell2[[#This Row],[2018]]-Tabell2[[#This Row],[2017]])/Tabell2[[#This Row],[2017]]</f>
        <v>6.0996338912133893E-2</v>
      </c>
    </row>
    <row r="40" spans="1:7" x14ac:dyDescent="0.2">
      <c r="A40" s="2" t="s">
        <v>15</v>
      </c>
      <c r="B40">
        <v>1311600</v>
      </c>
      <c r="C40">
        <v>1372500</v>
      </c>
      <c r="D40">
        <v>1491100</v>
      </c>
      <c r="E40">
        <v>1613600</v>
      </c>
      <c r="F40">
        <v>1733900</v>
      </c>
      <c r="G40" s="3">
        <f>(Tabell2[[#This Row],[2018]]-Tabell2[[#This Row],[2017]])/Tabell2[[#This Row],[2017]]</f>
        <v>7.4553792761527016E-2</v>
      </c>
    </row>
    <row r="41" spans="1:7" x14ac:dyDescent="0.2">
      <c r="A41" s="2" t="s">
        <v>24</v>
      </c>
      <c r="B41">
        <v>1164300</v>
      </c>
      <c r="C41">
        <v>1275900</v>
      </c>
      <c r="D41">
        <v>1295900</v>
      </c>
      <c r="E41">
        <v>1426500</v>
      </c>
      <c r="F41">
        <v>1386900</v>
      </c>
      <c r="G41" s="3">
        <f>(Tabell2[[#This Row],[2018]]-Tabell2[[#This Row],[2017]])/Tabell2[[#This Row],[2017]]</f>
        <v>-2.7760252365930601E-2</v>
      </c>
    </row>
    <row r="42" spans="1:7" x14ac:dyDescent="0.2">
      <c r="A42" s="2" t="s">
        <v>50</v>
      </c>
      <c r="B42">
        <v>2280800</v>
      </c>
      <c r="C42">
        <v>2477000</v>
      </c>
      <c r="D42">
        <v>2590400</v>
      </c>
      <c r="E42">
        <v>2748400</v>
      </c>
      <c r="F42">
        <v>2860400</v>
      </c>
      <c r="G42" s="3">
        <f>(Tabell2[[#This Row],[2018]]-Tabell2[[#This Row],[2017]])/Tabell2[[#This Row],[2017]]</f>
        <v>4.075098238975404E-2</v>
      </c>
    </row>
    <row r="43" spans="1:7" x14ac:dyDescent="0.2">
      <c r="A43" s="2" t="s">
        <v>95</v>
      </c>
      <c r="B43">
        <v>4432400</v>
      </c>
      <c r="C43">
        <v>5003700</v>
      </c>
      <c r="D43">
        <v>5498500</v>
      </c>
      <c r="E43">
        <v>5863700</v>
      </c>
      <c r="F43">
        <v>5473700</v>
      </c>
      <c r="G43" s="3">
        <f>(Tabell2[[#This Row],[2018]]-Tabell2[[#This Row],[2017]])/Tabell2[[#This Row],[2017]]</f>
        <v>-6.6510906083189797E-2</v>
      </c>
    </row>
    <row r="44" spans="1:7" x14ac:dyDescent="0.2">
      <c r="A44" s="2" t="s">
        <v>89</v>
      </c>
      <c r="B44">
        <v>1798100</v>
      </c>
      <c r="C44">
        <v>2036500</v>
      </c>
      <c r="D44">
        <v>2237300</v>
      </c>
      <c r="E44">
        <v>2410900</v>
      </c>
      <c r="F44">
        <v>2443500</v>
      </c>
      <c r="G44" s="3">
        <f>(Tabell2[[#This Row],[2018]]-Tabell2[[#This Row],[2017]])/Tabell2[[#This Row],[2017]]</f>
        <v>1.352192127421295E-2</v>
      </c>
    </row>
    <row r="45" spans="1:7" x14ac:dyDescent="0.2">
      <c r="A45" s="2" t="s">
        <v>85</v>
      </c>
      <c r="B45">
        <v>2389300</v>
      </c>
      <c r="C45">
        <v>2702000</v>
      </c>
      <c r="D45">
        <v>2907000</v>
      </c>
      <c r="E45">
        <v>2851100</v>
      </c>
      <c r="F45">
        <v>2906300</v>
      </c>
      <c r="G45" s="3">
        <f>(Tabell2[[#This Row],[2018]]-Tabell2[[#This Row],[2017]])/Tabell2[[#This Row],[2017]]</f>
        <v>1.9360948405878434E-2</v>
      </c>
    </row>
    <row r="46" spans="1:7" x14ac:dyDescent="0.2">
      <c r="A46" s="2" t="s">
        <v>19</v>
      </c>
      <c r="B46">
        <v>1205100</v>
      </c>
      <c r="C46">
        <v>1236000</v>
      </c>
      <c r="D46">
        <v>1289200</v>
      </c>
      <c r="E46">
        <v>1371800</v>
      </c>
      <c r="F46">
        <v>1501700</v>
      </c>
      <c r="G46" s="3">
        <f>(Tabell2[[#This Row],[2018]]-Tabell2[[#This Row],[2017]])/Tabell2[[#This Row],[2017]]</f>
        <v>9.4693103951013269E-2</v>
      </c>
    </row>
    <row r="47" spans="1:7" x14ac:dyDescent="0.2">
      <c r="A47" s="2" t="s">
        <v>75</v>
      </c>
      <c r="B47">
        <v>1287600</v>
      </c>
      <c r="C47">
        <v>1458900</v>
      </c>
      <c r="D47">
        <v>1533100</v>
      </c>
      <c r="E47">
        <v>1669700</v>
      </c>
      <c r="F47">
        <v>1774500</v>
      </c>
      <c r="G47" s="3">
        <f>(Tabell2[[#This Row],[2018]]-Tabell2[[#This Row],[2017]])/Tabell2[[#This Row],[2017]]</f>
        <v>6.2765766305324308E-2</v>
      </c>
    </row>
    <row r="48" spans="1:7" x14ac:dyDescent="0.2">
      <c r="A48" s="2" t="s">
        <v>33</v>
      </c>
      <c r="B48">
        <v>991900</v>
      </c>
      <c r="C48">
        <v>1106000</v>
      </c>
      <c r="D48">
        <v>1208500</v>
      </c>
      <c r="E48">
        <v>1260700</v>
      </c>
      <c r="F48">
        <v>1403900</v>
      </c>
      <c r="G48" s="3">
        <f>(Tabell2[[#This Row],[2018]]-Tabell2[[#This Row],[2017]])/Tabell2[[#This Row],[2017]]</f>
        <v>0.11358768937891647</v>
      </c>
    </row>
    <row r="49" spans="1:7" x14ac:dyDescent="0.2">
      <c r="A49" s="2" t="s">
        <v>92</v>
      </c>
      <c r="B49">
        <v>1818200</v>
      </c>
      <c r="C49">
        <v>2031900</v>
      </c>
      <c r="D49">
        <v>2124000</v>
      </c>
      <c r="E49">
        <v>2243300</v>
      </c>
      <c r="F49">
        <v>2311900</v>
      </c>
      <c r="G49" s="3">
        <f>(Tabell2[[#This Row],[2018]]-Tabell2[[#This Row],[2017]])/Tabell2[[#This Row],[2017]]</f>
        <v>3.0579949182008646E-2</v>
      </c>
    </row>
    <row r="50" spans="1:7" x14ac:dyDescent="0.2">
      <c r="A50" s="2" t="s">
        <v>73</v>
      </c>
      <c r="B50">
        <v>2334700</v>
      </c>
      <c r="C50">
        <v>2528300</v>
      </c>
      <c r="D50">
        <v>2687200</v>
      </c>
      <c r="E50">
        <v>2955800</v>
      </c>
      <c r="F50">
        <v>2988600</v>
      </c>
      <c r="G50" s="3">
        <f>(Tabell2[[#This Row],[2018]]-Tabell2[[#This Row],[2017]])/Tabell2[[#This Row],[2017]]</f>
        <v>1.1096826578252927E-2</v>
      </c>
    </row>
    <row r="51" spans="1:7" x14ac:dyDescent="0.2">
      <c r="A51" s="2" t="s">
        <v>59</v>
      </c>
      <c r="B51">
        <v>1456000</v>
      </c>
      <c r="C51">
        <v>1589300</v>
      </c>
      <c r="D51">
        <v>1638500</v>
      </c>
      <c r="E51">
        <v>1784600</v>
      </c>
      <c r="F51">
        <v>1816400</v>
      </c>
      <c r="G51" s="3">
        <f>(Tabell2[[#This Row],[2018]]-Tabell2[[#This Row],[2017]])/Tabell2[[#This Row],[2017]]</f>
        <v>1.7819119130337329E-2</v>
      </c>
    </row>
    <row r="52" spans="1:7" x14ac:dyDescent="0.2">
      <c r="A52" s="2" t="s">
        <v>79</v>
      </c>
      <c r="B52">
        <v>1896500</v>
      </c>
      <c r="C52">
        <v>2135300</v>
      </c>
      <c r="D52">
        <v>2282300</v>
      </c>
      <c r="E52">
        <v>2402000</v>
      </c>
      <c r="F52">
        <v>2556600</v>
      </c>
      <c r="G52" s="3">
        <f>(Tabell2[[#This Row],[2018]]-Tabell2[[#This Row],[2017]])/Tabell2[[#This Row],[2017]]</f>
        <v>6.4363030807660288E-2</v>
      </c>
    </row>
    <row r="55" spans="1:7" x14ac:dyDescent="0.2">
      <c r="B55" s="1" t="s">
        <v>2</v>
      </c>
    </row>
    <row r="56" spans="1:7" x14ac:dyDescent="0.2">
      <c r="A56" s="1" t="s">
        <v>4</v>
      </c>
      <c r="B56" s="1" t="s">
        <v>127</v>
      </c>
      <c r="C56" s="1" t="s">
        <v>128</v>
      </c>
      <c r="D56" s="1" t="s">
        <v>129</v>
      </c>
      <c r="E56" s="1" t="s">
        <v>130</v>
      </c>
      <c r="F56" s="1" t="s">
        <v>131</v>
      </c>
    </row>
    <row r="57" spans="1:7" x14ac:dyDescent="0.2">
      <c r="A57" s="2" t="s">
        <v>11</v>
      </c>
      <c r="B57">
        <v>1756</v>
      </c>
      <c r="C57">
        <v>1582</v>
      </c>
      <c r="D57">
        <v>1354</v>
      </c>
      <c r="E57">
        <v>1267</v>
      </c>
      <c r="F57">
        <v>1223</v>
      </c>
    </row>
    <row r="58" spans="1:7" x14ac:dyDescent="0.2">
      <c r="A58" s="2" t="s">
        <v>54</v>
      </c>
      <c r="B58">
        <v>2506</v>
      </c>
      <c r="C58">
        <v>2300</v>
      </c>
      <c r="D58">
        <v>2128</v>
      </c>
      <c r="E58">
        <v>2212</v>
      </c>
      <c r="F58">
        <v>2159</v>
      </c>
    </row>
    <row r="59" spans="1:7" x14ac:dyDescent="0.2">
      <c r="A59" s="2" t="s">
        <v>44</v>
      </c>
      <c r="B59">
        <v>644</v>
      </c>
      <c r="C59">
        <v>520</v>
      </c>
      <c r="D59">
        <v>458</v>
      </c>
      <c r="E59">
        <v>476</v>
      </c>
      <c r="F59">
        <v>482</v>
      </c>
    </row>
    <row r="60" spans="1:7" x14ac:dyDescent="0.2">
      <c r="A60" s="2" t="s">
        <v>38</v>
      </c>
      <c r="B60">
        <v>2643</v>
      </c>
      <c r="C60">
        <v>2473</v>
      </c>
      <c r="D60">
        <v>2114</v>
      </c>
      <c r="E60">
        <v>2251</v>
      </c>
      <c r="F60">
        <v>2343</v>
      </c>
    </row>
    <row r="61" spans="1:7" x14ac:dyDescent="0.2">
      <c r="A61" s="2" t="s">
        <v>68</v>
      </c>
      <c r="B61">
        <v>2763</v>
      </c>
      <c r="C61">
        <v>2405</v>
      </c>
      <c r="D61">
        <v>2337</v>
      </c>
      <c r="E61">
        <v>2675</v>
      </c>
      <c r="F61">
        <v>2653</v>
      </c>
    </row>
    <row r="62" spans="1:7" x14ac:dyDescent="0.2">
      <c r="A62" s="2" t="s">
        <v>5</v>
      </c>
      <c r="B62">
        <v>831</v>
      </c>
      <c r="C62">
        <v>747</v>
      </c>
      <c r="D62">
        <v>729</v>
      </c>
      <c r="E62">
        <v>805</v>
      </c>
      <c r="F62">
        <v>859</v>
      </c>
    </row>
    <row r="63" spans="1:7" x14ac:dyDescent="0.2">
      <c r="A63" s="2" t="s">
        <v>64</v>
      </c>
      <c r="B63">
        <v>2817</v>
      </c>
      <c r="C63">
        <v>2565</v>
      </c>
      <c r="D63">
        <v>2337</v>
      </c>
      <c r="E63">
        <v>2380</v>
      </c>
      <c r="F63">
        <v>2392</v>
      </c>
    </row>
    <row r="64" spans="1:7" x14ac:dyDescent="0.2">
      <c r="A64" s="2" t="s">
        <v>28</v>
      </c>
      <c r="B64">
        <v>2732</v>
      </c>
      <c r="C64">
        <v>2444</v>
      </c>
      <c r="D64">
        <v>2153</v>
      </c>
      <c r="E64">
        <v>2140</v>
      </c>
      <c r="F64">
        <v>2217</v>
      </c>
    </row>
    <row r="65" spans="1:6" x14ac:dyDescent="0.2">
      <c r="A65" s="2" t="s">
        <v>15</v>
      </c>
      <c r="B65">
        <v>1764</v>
      </c>
      <c r="C65">
        <v>1548</v>
      </c>
      <c r="D65">
        <v>1380</v>
      </c>
      <c r="E65">
        <v>1419</v>
      </c>
      <c r="F65">
        <v>1446</v>
      </c>
    </row>
    <row r="66" spans="1:6" x14ac:dyDescent="0.2">
      <c r="A66" s="2" t="s">
        <v>24</v>
      </c>
      <c r="B66">
        <v>1808</v>
      </c>
      <c r="C66">
        <v>1785</v>
      </c>
      <c r="D66">
        <v>1642</v>
      </c>
      <c r="E66">
        <v>1989</v>
      </c>
      <c r="F66">
        <v>1924</v>
      </c>
    </row>
    <row r="67" spans="1:6" x14ac:dyDescent="0.2">
      <c r="A67" s="2" t="s">
        <v>50</v>
      </c>
      <c r="B67">
        <v>13008</v>
      </c>
      <c r="C67">
        <v>11701</v>
      </c>
      <c r="D67">
        <v>10466</v>
      </c>
      <c r="E67">
        <v>11020</v>
      </c>
      <c r="F67">
        <v>10998</v>
      </c>
    </row>
    <row r="68" spans="1:6" x14ac:dyDescent="0.2">
      <c r="A68" s="2" t="s">
        <v>95</v>
      </c>
      <c r="B68">
        <v>11341</v>
      </c>
      <c r="C68">
        <v>10428</v>
      </c>
      <c r="D68">
        <v>10272</v>
      </c>
      <c r="E68">
        <v>12575</v>
      </c>
      <c r="F68">
        <v>12780</v>
      </c>
    </row>
    <row r="69" spans="1:6" x14ac:dyDescent="0.2">
      <c r="A69" s="2" t="s">
        <v>89</v>
      </c>
      <c r="B69">
        <v>2270</v>
      </c>
      <c r="C69">
        <v>2151</v>
      </c>
      <c r="D69">
        <v>2054</v>
      </c>
      <c r="E69">
        <v>2286</v>
      </c>
      <c r="F69">
        <v>2379</v>
      </c>
    </row>
    <row r="70" spans="1:6" x14ac:dyDescent="0.2">
      <c r="A70" s="2" t="s">
        <v>85</v>
      </c>
      <c r="B70">
        <v>2444</v>
      </c>
      <c r="C70">
        <v>2229</v>
      </c>
      <c r="D70">
        <v>2244</v>
      </c>
      <c r="E70">
        <v>2594</v>
      </c>
      <c r="F70">
        <v>2667</v>
      </c>
    </row>
    <row r="71" spans="1:6" x14ac:dyDescent="0.2">
      <c r="A71" s="2" t="s">
        <v>19</v>
      </c>
      <c r="B71">
        <v>2849</v>
      </c>
      <c r="C71">
        <v>2668</v>
      </c>
      <c r="D71">
        <v>2480</v>
      </c>
      <c r="E71">
        <v>2366</v>
      </c>
      <c r="F71">
        <v>2362</v>
      </c>
    </row>
    <row r="72" spans="1:6" x14ac:dyDescent="0.2">
      <c r="A72" s="2" t="s">
        <v>75</v>
      </c>
      <c r="B72">
        <v>1594</v>
      </c>
      <c r="C72">
        <v>1482</v>
      </c>
      <c r="D72">
        <v>1449</v>
      </c>
      <c r="E72">
        <v>1628</v>
      </c>
      <c r="F72">
        <v>1726</v>
      </c>
    </row>
    <row r="73" spans="1:6" x14ac:dyDescent="0.2">
      <c r="A73" s="2" t="s">
        <v>33</v>
      </c>
      <c r="B73">
        <v>1849</v>
      </c>
      <c r="C73">
        <v>1612</v>
      </c>
      <c r="D73">
        <v>1543</v>
      </c>
      <c r="E73">
        <v>1701</v>
      </c>
      <c r="F73">
        <v>1863</v>
      </c>
    </row>
    <row r="74" spans="1:6" x14ac:dyDescent="0.2">
      <c r="A74" s="2" t="s">
        <v>92</v>
      </c>
      <c r="B74">
        <v>1922</v>
      </c>
      <c r="C74">
        <v>1841</v>
      </c>
      <c r="D74">
        <v>1734</v>
      </c>
      <c r="E74">
        <v>1857</v>
      </c>
      <c r="F74">
        <v>1899</v>
      </c>
    </row>
    <row r="75" spans="1:6" x14ac:dyDescent="0.2">
      <c r="A75" s="2" t="s">
        <v>73</v>
      </c>
      <c r="B75">
        <v>11620</v>
      </c>
      <c r="C75">
        <v>10700</v>
      </c>
      <c r="D75">
        <v>9566</v>
      </c>
      <c r="E75">
        <v>10561</v>
      </c>
      <c r="F75">
        <v>10989</v>
      </c>
    </row>
    <row r="76" spans="1:6" x14ac:dyDescent="0.2">
      <c r="A76" s="2" t="s">
        <v>59</v>
      </c>
      <c r="B76">
        <v>2269</v>
      </c>
      <c r="C76">
        <v>2188</v>
      </c>
      <c r="D76">
        <v>2071</v>
      </c>
      <c r="E76">
        <v>2309</v>
      </c>
      <c r="F76">
        <v>2240</v>
      </c>
    </row>
    <row r="77" spans="1:6" x14ac:dyDescent="0.2">
      <c r="A77" s="2" t="s">
        <v>79</v>
      </c>
      <c r="B77">
        <v>2715</v>
      </c>
      <c r="C77">
        <v>2727</v>
      </c>
      <c r="D77">
        <v>2345</v>
      </c>
      <c r="E77">
        <v>2746</v>
      </c>
      <c r="F77">
        <v>2800</v>
      </c>
    </row>
    <row r="80" spans="1:6" x14ac:dyDescent="0.2">
      <c r="B80" s="1" t="s">
        <v>1</v>
      </c>
    </row>
    <row r="81" spans="1:6" x14ac:dyDescent="0.2">
      <c r="A81" s="1" t="s">
        <v>4</v>
      </c>
      <c r="B81" s="1" t="s">
        <v>127</v>
      </c>
      <c r="C81" s="1" t="s">
        <v>128</v>
      </c>
      <c r="D81" s="1" t="s">
        <v>129</v>
      </c>
      <c r="E81" s="1" t="s">
        <v>130</v>
      </c>
      <c r="F81" s="1" t="s">
        <v>131</v>
      </c>
    </row>
    <row r="82" spans="1:6" x14ac:dyDescent="0.2">
      <c r="A82" s="2" t="s">
        <v>11</v>
      </c>
      <c r="B82" t="s">
        <v>12</v>
      </c>
      <c r="C82" t="s">
        <v>13</v>
      </c>
      <c r="D82" t="s">
        <v>14</v>
      </c>
      <c r="E82">
        <v>8</v>
      </c>
      <c r="F82">
        <v>8</v>
      </c>
    </row>
    <row r="83" spans="1:6" x14ac:dyDescent="0.2">
      <c r="A83" s="2" t="s">
        <v>54</v>
      </c>
      <c r="B83" t="s">
        <v>55</v>
      </c>
      <c r="C83" t="s">
        <v>56</v>
      </c>
      <c r="D83" t="s">
        <v>26</v>
      </c>
      <c r="E83" t="s">
        <v>57</v>
      </c>
      <c r="F83" t="s">
        <v>58</v>
      </c>
    </row>
    <row r="84" spans="1:6" x14ac:dyDescent="0.2">
      <c r="A84" s="2" t="s">
        <v>44</v>
      </c>
      <c r="B84" t="s">
        <v>45</v>
      </c>
      <c r="C84" t="s">
        <v>46</v>
      </c>
      <c r="D84" t="s">
        <v>47</v>
      </c>
      <c r="E84" t="s">
        <v>48</v>
      </c>
      <c r="F84" t="s">
        <v>49</v>
      </c>
    </row>
    <row r="85" spans="1:6" x14ac:dyDescent="0.2">
      <c r="A85" s="2" t="s">
        <v>38</v>
      </c>
      <c r="B85" t="s">
        <v>39</v>
      </c>
      <c r="C85" t="s">
        <v>40</v>
      </c>
      <c r="D85" t="s">
        <v>41</v>
      </c>
      <c r="E85" t="s">
        <v>42</v>
      </c>
      <c r="F85" t="s">
        <v>43</v>
      </c>
    </row>
    <row r="86" spans="1:6" x14ac:dyDescent="0.2">
      <c r="A86" s="2" t="s">
        <v>68</v>
      </c>
      <c r="B86" t="s">
        <v>69</v>
      </c>
      <c r="C86" t="s">
        <v>67</v>
      </c>
      <c r="D86" t="s">
        <v>70</v>
      </c>
      <c r="E86" t="s">
        <v>71</v>
      </c>
      <c r="F86" t="s">
        <v>72</v>
      </c>
    </row>
    <row r="87" spans="1:6" x14ac:dyDescent="0.2">
      <c r="A87" s="2" t="s">
        <v>5</v>
      </c>
      <c r="B87" t="s">
        <v>6</v>
      </c>
      <c r="C87" t="s">
        <v>7</v>
      </c>
      <c r="D87" t="s">
        <v>8</v>
      </c>
      <c r="E87" t="s">
        <v>9</v>
      </c>
      <c r="F87" t="s">
        <v>10</v>
      </c>
    </row>
    <row r="88" spans="1:6" x14ac:dyDescent="0.2">
      <c r="A88" s="2" t="s">
        <v>64</v>
      </c>
      <c r="B88" t="s">
        <v>65</v>
      </c>
      <c r="C88" t="s">
        <v>45</v>
      </c>
      <c r="D88" t="s">
        <v>66</v>
      </c>
      <c r="E88">
        <v>4</v>
      </c>
      <c r="F88" t="s">
        <v>67</v>
      </c>
    </row>
    <row r="89" spans="1:6" x14ac:dyDescent="0.2">
      <c r="A89" s="2" t="s">
        <v>28</v>
      </c>
      <c r="B89" t="s">
        <v>29</v>
      </c>
      <c r="C89" t="s">
        <v>30</v>
      </c>
      <c r="D89">
        <v>10</v>
      </c>
      <c r="E89" t="s">
        <v>31</v>
      </c>
      <c r="F89" t="s">
        <v>32</v>
      </c>
    </row>
    <row r="90" spans="1:6" x14ac:dyDescent="0.2">
      <c r="A90" s="2" t="s">
        <v>15</v>
      </c>
      <c r="B90">
        <v>18</v>
      </c>
      <c r="C90" t="s">
        <v>16</v>
      </c>
      <c r="D90" t="s">
        <v>8</v>
      </c>
      <c r="E90" t="s">
        <v>17</v>
      </c>
      <c r="F90" t="s">
        <v>18</v>
      </c>
    </row>
    <row r="91" spans="1:6" x14ac:dyDescent="0.2">
      <c r="A91" s="2" t="s">
        <v>24</v>
      </c>
      <c r="B91" t="s">
        <v>22</v>
      </c>
      <c r="C91" t="s">
        <v>18</v>
      </c>
      <c r="D91" t="s">
        <v>25</v>
      </c>
      <c r="E91" t="s">
        <v>26</v>
      </c>
      <c r="F91" t="s">
        <v>27</v>
      </c>
    </row>
    <row r="92" spans="1:6" x14ac:dyDescent="0.2">
      <c r="A92" s="2" t="s">
        <v>50</v>
      </c>
      <c r="B92" t="s">
        <v>34</v>
      </c>
      <c r="C92" t="s">
        <v>51</v>
      </c>
      <c r="D92" t="s">
        <v>25</v>
      </c>
      <c r="E92" t="s">
        <v>52</v>
      </c>
      <c r="F92" t="s">
        <v>53</v>
      </c>
    </row>
    <row r="93" spans="1:6" x14ac:dyDescent="0.2">
      <c r="A93" s="2" t="s">
        <v>95</v>
      </c>
      <c r="B93" t="s">
        <v>9</v>
      </c>
      <c r="C93" t="s">
        <v>82</v>
      </c>
      <c r="D93" t="s">
        <v>96</v>
      </c>
      <c r="E93" t="s">
        <v>9</v>
      </c>
      <c r="F93" t="s">
        <v>97</v>
      </c>
    </row>
    <row r="94" spans="1:6" x14ac:dyDescent="0.2">
      <c r="A94" s="2" t="s">
        <v>89</v>
      </c>
      <c r="B94" t="s">
        <v>90</v>
      </c>
      <c r="C94" t="s">
        <v>62</v>
      </c>
      <c r="D94" t="s">
        <v>91</v>
      </c>
      <c r="E94" t="s">
        <v>66</v>
      </c>
      <c r="F94" t="s">
        <v>61</v>
      </c>
    </row>
    <row r="95" spans="1:6" x14ac:dyDescent="0.2">
      <c r="A95" s="2" t="s">
        <v>85</v>
      </c>
      <c r="B95">
        <v>10</v>
      </c>
      <c r="C95" t="s">
        <v>86</v>
      </c>
      <c r="D95" t="s">
        <v>87</v>
      </c>
      <c r="E95" t="s">
        <v>46</v>
      </c>
      <c r="F95" t="s">
        <v>88</v>
      </c>
    </row>
    <row r="96" spans="1:6" x14ac:dyDescent="0.2">
      <c r="A96" s="2" t="s">
        <v>19</v>
      </c>
      <c r="B96" t="s">
        <v>20</v>
      </c>
      <c r="C96" t="s">
        <v>21</v>
      </c>
      <c r="D96" t="s">
        <v>22</v>
      </c>
      <c r="E96" t="s">
        <v>23</v>
      </c>
      <c r="F96">
        <v>11</v>
      </c>
    </row>
    <row r="97" spans="1:6" x14ac:dyDescent="0.2">
      <c r="A97" s="2" t="s">
        <v>75</v>
      </c>
      <c r="B97" t="s">
        <v>69</v>
      </c>
      <c r="C97" t="s">
        <v>76</v>
      </c>
      <c r="D97">
        <v>7</v>
      </c>
      <c r="E97" t="s">
        <v>77</v>
      </c>
      <c r="F97" t="s">
        <v>78</v>
      </c>
    </row>
    <row r="98" spans="1:6" x14ac:dyDescent="0.2">
      <c r="A98" s="2" t="s">
        <v>33</v>
      </c>
      <c r="B98" t="s">
        <v>34</v>
      </c>
      <c r="C98" t="s">
        <v>35</v>
      </c>
      <c r="D98" t="s">
        <v>36</v>
      </c>
      <c r="E98" t="s">
        <v>9</v>
      </c>
      <c r="F98" t="s">
        <v>37</v>
      </c>
    </row>
    <row r="99" spans="1:6" x14ac:dyDescent="0.2">
      <c r="A99" s="2" t="s">
        <v>92</v>
      </c>
      <c r="B99" t="s">
        <v>93</v>
      </c>
      <c r="C99">
        <v>6</v>
      </c>
      <c r="D99" t="s">
        <v>47</v>
      </c>
      <c r="E99" t="s">
        <v>71</v>
      </c>
      <c r="F99" t="s">
        <v>94</v>
      </c>
    </row>
    <row r="100" spans="1:6" x14ac:dyDescent="0.2">
      <c r="A100" s="2" t="s">
        <v>73</v>
      </c>
      <c r="B100" t="s">
        <v>51</v>
      </c>
      <c r="C100" t="s">
        <v>62</v>
      </c>
      <c r="D100" t="s">
        <v>74</v>
      </c>
      <c r="E100">
        <v>5</v>
      </c>
      <c r="F100" t="s">
        <v>53</v>
      </c>
    </row>
    <row r="101" spans="1:6" x14ac:dyDescent="0.2">
      <c r="A101" s="2" t="s">
        <v>59</v>
      </c>
      <c r="B101" t="s">
        <v>60</v>
      </c>
      <c r="C101" t="s">
        <v>61</v>
      </c>
      <c r="D101" t="s">
        <v>62</v>
      </c>
      <c r="E101" t="s">
        <v>63</v>
      </c>
      <c r="F101" t="s">
        <v>31</v>
      </c>
    </row>
    <row r="102" spans="1:6" x14ac:dyDescent="0.2">
      <c r="A102" s="2" t="s">
        <v>79</v>
      </c>
      <c r="B102" t="s">
        <v>80</v>
      </c>
      <c r="C102" t="s">
        <v>81</v>
      </c>
      <c r="D102" t="s">
        <v>82</v>
      </c>
      <c r="E102" t="s">
        <v>83</v>
      </c>
      <c r="F102" t="s">
        <v>84</v>
      </c>
    </row>
    <row r="105" spans="1:6" ht="17" x14ac:dyDescent="0.2">
      <c r="A105" s="4" t="s">
        <v>135</v>
      </c>
    </row>
    <row r="106" spans="1:6" ht="17" x14ac:dyDescent="0.2">
      <c r="A106" s="5" t="s">
        <v>136</v>
      </c>
    </row>
    <row r="108" spans="1:6" ht="17" x14ac:dyDescent="0.2">
      <c r="A108" s="4" t="s">
        <v>137</v>
      </c>
    </row>
    <row r="109" spans="1:6" ht="17" x14ac:dyDescent="0.2">
      <c r="A109" s="5" t="s">
        <v>138</v>
      </c>
    </row>
    <row r="111" spans="1:6" ht="17" x14ac:dyDescent="0.2">
      <c r="A111" s="4" t="s">
        <v>133</v>
      </c>
    </row>
    <row r="112" spans="1:6" ht="17" x14ac:dyDescent="0.2">
      <c r="A112" s="5" t="s">
        <v>134</v>
      </c>
    </row>
    <row r="114" spans="1:1" ht="17" x14ac:dyDescent="0.2">
      <c r="A114" s="4" t="s">
        <v>139</v>
      </c>
    </row>
    <row r="115" spans="1:1" ht="17" x14ac:dyDescent="0.2">
      <c r="A115" s="5" t="s">
        <v>140</v>
      </c>
    </row>
  </sheetData>
  <hyperlinks>
    <hyperlink ref="A12" r:id="rId1" display="https://www.booli.se/jamtlands+lan/456/" xr:uid="{7DF71B0D-73A2-B54D-86F4-60F27BE2C51D}"/>
    <hyperlink ref="A7" r:id="rId2" display="https://www.booli.se/blekinge+lan/145/" xr:uid="{24F40919-F527-BF44-893A-16E22F1CD593}"/>
    <hyperlink ref="A15" r:id="rId3" display="https://www.booli.se/kronobergs+lan/783/" xr:uid="{8AE8A6BF-57BB-7F4B-84D8-AAF17B5417B1}"/>
    <hyperlink ref="A21" r:id="rId4" display="https://www.booli.se/varmlands+lan/390/" xr:uid="{F3BFB64C-F241-8D4A-A64C-7FA24946AEF8}"/>
    <hyperlink ref="A16" r:id="rId5" display="https://www.booli.se/norrbottens+lan/802/" xr:uid="{E074D939-F85B-6B48-9AFC-1488BB15433A}"/>
    <hyperlink ref="A14" r:id="rId6" display="https://www.booli.se/kalmar+lan/381/" xr:uid="{FF79E229-F188-7E42-B2DD-05927350BA14}"/>
    <hyperlink ref="A23" r:id="rId7" display="https://www.booli.se/vasternorrlands+lan/250/" xr:uid="{21DA22D0-E419-5043-9FA2-9FD855B40813}"/>
    <hyperlink ref="A10" r:id="rId8" display="https://www.booli.se/gavleborgs+lan/581/" xr:uid="{60DEF898-9F8B-C640-8727-1B2139126297}"/>
    <hyperlink ref="A9" r:id="rId9" display="https://www.booli.se/gotlands+lan/645/" xr:uid="{930D3D0F-DABF-764A-9DF6-2679A3390AD6}"/>
    <hyperlink ref="A17" r:id="rId10" display="https://www.booli.se/skane+lan/64/" xr:uid="{A513C9E2-C5C4-7049-A6E7-3BC9C5AC9BA9}"/>
    <hyperlink ref="A8" r:id="rId11" display="https://www.booli.se/dalarnas+lan/322/" xr:uid="{4D6BC71B-E730-F144-8BC5-EC5B07681B12}"/>
    <hyperlink ref="A26" r:id="rId12" display="https://www.booli.se/orebro+lan/318/" xr:uid="{6E9731AB-F7B4-1F47-A1C5-55B25851AE27}"/>
    <hyperlink ref="A13" r:id="rId13" display="https://www.booli.se/jonkopings+lan/153/" xr:uid="{E3DA03A8-2643-A14B-9FB7-C86FE5AF2333}"/>
    <hyperlink ref="A11" r:id="rId14" display="https://www.booli.se/hallands+lan/160/" xr:uid="{D961A8BB-B305-EF44-9C10-8F154E4A4495}"/>
    <hyperlink ref="A25" r:id="rId15" display="https://www.booli.se/vastra+gotalands+lan/23/" xr:uid="{BC272E9C-F9B9-B743-9559-1DD8A816D630}"/>
    <hyperlink ref="A22" r:id="rId16" display="https://www.booli.se/vasterbottens+lan/588/" xr:uid="{22D91E2D-21BC-2143-AABF-1EDE227F4140}"/>
    <hyperlink ref="A27" r:id="rId17" display="https://www.booli.se/ostergotlands+lan/253/" xr:uid="{A3C11303-B181-6D4F-9C5B-61D69C2C717B}"/>
    <hyperlink ref="A20" r:id="rId18" display="https://www.booli.se/uppsala+lan/118/" xr:uid="{F1609D34-BA4C-FC4A-975C-0B9191A8F100}"/>
    <hyperlink ref="A19" r:id="rId19" display="https://www.booli.se/sodermanlands+lan/26/" xr:uid="{5D2BB992-63EB-154E-BFA4-3F38B6063474}"/>
    <hyperlink ref="A24" r:id="rId20" display="https://www.booli.se/vastmanlands+lan/315/" xr:uid="{9E9ECC57-5725-C541-A7B4-8FBE367273D9}"/>
    <hyperlink ref="A18" r:id="rId21" display="https://www.booli.se/stockholms+lan/2/" xr:uid="{3ECF01F4-826D-DB44-B88E-D871B852BF93}"/>
    <hyperlink ref="A37" r:id="rId22" display="https://www.booli.se/jamtlands+lan/456/" xr:uid="{F6F7E10A-FEE7-DA40-B0AC-479C887195F0}"/>
    <hyperlink ref="A32" r:id="rId23" display="https://www.booli.se/blekinge+lan/145/" xr:uid="{3CF57A23-BBA2-8E4E-B58B-F0329AF65657}"/>
    <hyperlink ref="A40" r:id="rId24" display="https://www.booli.se/kronobergs+lan/783/" xr:uid="{D33256B6-ED56-F242-9D32-E510349FAAED}"/>
    <hyperlink ref="A46" r:id="rId25" display="https://www.booli.se/varmlands+lan/390/" xr:uid="{C362A4DD-BE34-D34B-B900-A46C140488B5}"/>
    <hyperlink ref="A41" r:id="rId26" display="https://www.booli.se/norrbottens+lan/802/" xr:uid="{8DC64B32-59AC-A64C-877A-B187D8FB048E}"/>
    <hyperlink ref="A39" r:id="rId27" display="https://www.booli.se/kalmar+lan/381/" xr:uid="{904107EC-0AFA-2844-AE1E-9863D6A72906}"/>
    <hyperlink ref="A48" r:id="rId28" display="https://www.booli.se/vasternorrlands+lan/250/" xr:uid="{94E124CE-4D13-9D4F-9ED8-EEDCA69268CB}"/>
    <hyperlink ref="A35" r:id="rId29" display="https://www.booli.se/gavleborgs+lan/581/" xr:uid="{DB39188A-C2F3-9540-8B43-CB865229D737}"/>
    <hyperlink ref="A34" r:id="rId30" display="https://www.booli.se/gotlands+lan/645/" xr:uid="{39CDA52A-B625-5B4B-A9DD-3C9DB444E72F}"/>
    <hyperlink ref="A42" r:id="rId31" display="https://www.booli.se/skane+lan/64/" xr:uid="{DAED7264-625E-4A4E-BC67-E95604DC8313}"/>
    <hyperlink ref="A33" r:id="rId32" display="https://www.booli.se/dalarnas+lan/322/" xr:uid="{5B7BADF5-2E82-0549-A29A-AA8E2B8C0ACA}"/>
    <hyperlink ref="A51" r:id="rId33" display="https://www.booli.se/orebro+lan/318/" xr:uid="{E836FAA2-F720-404F-9D99-E6B95F179D90}"/>
    <hyperlink ref="A38" r:id="rId34" display="https://www.booli.se/jonkopings+lan/153/" xr:uid="{54B38682-EBE8-FF49-8395-27A96AC39034}"/>
    <hyperlink ref="A36" r:id="rId35" display="https://www.booli.se/hallands+lan/160/" xr:uid="{242E9C05-D0C4-A74A-AB52-B5AF3AB6BE35}"/>
    <hyperlink ref="A50" r:id="rId36" display="https://www.booli.se/vastra+gotalands+lan/23/" xr:uid="{4F1D5307-7A10-7C41-925A-B20DB0FA3E04}"/>
    <hyperlink ref="A47" r:id="rId37" display="https://www.booli.se/vasterbottens+lan/588/" xr:uid="{B5A5A5E4-9199-614C-AAF9-710FE531C42E}"/>
    <hyperlink ref="A52" r:id="rId38" display="https://www.booli.se/ostergotlands+lan/253/" xr:uid="{0C32ED19-A0BB-4C40-B3B6-6414203278E1}"/>
    <hyperlink ref="A45" r:id="rId39" display="https://www.booli.se/uppsala+lan/118/" xr:uid="{F9AA9CE7-49C9-4F40-B5E3-8E394F3437F2}"/>
    <hyperlink ref="A44" r:id="rId40" display="https://www.booli.se/sodermanlands+lan/26/" xr:uid="{D681C01E-6EA5-B545-81DD-C9E2822DFB08}"/>
    <hyperlink ref="A49" r:id="rId41" display="https://www.booli.se/vastmanlands+lan/315/" xr:uid="{9C7E274C-9736-6346-BA8F-9BC71E0F8BBA}"/>
    <hyperlink ref="A43" r:id="rId42" display="https://www.booli.se/stockholms+lan/2/" xr:uid="{48CC7EC2-3CD1-214B-8E12-4978635DA6A4}"/>
    <hyperlink ref="A62" r:id="rId43" display="https://www.booli.se/jamtlands+lan/456/" xr:uid="{79828DAA-9112-AB47-B103-CD707F05FBD5}"/>
    <hyperlink ref="A57" r:id="rId44" display="https://www.booli.se/blekinge+lan/145/" xr:uid="{A84B26EF-D580-E547-BECD-B3F4452C1082}"/>
    <hyperlink ref="A65" r:id="rId45" display="https://www.booli.se/kronobergs+lan/783/" xr:uid="{2F147EFD-D593-D843-A5C2-8C05F76A95C8}"/>
    <hyperlink ref="A71" r:id="rId46" display="https://www.booli.se/varmlands+lan/390/" xr:uid="{1B36CB47-037D-2A4A-9F1A-18002F499659}"/>
    <hyperlink ref="A66" r:id="rId47" display="https://www.booli.se/norrbottens+lan/802/" xr:uid="{61EABECF-0CC3-A945-9E0B-4B7E9F894557}"/>
    <hyperlink ref="A64" r:id="rId48" display="https://www.booli.se/kalmar+lan/381/" xr:uid="{EB815C42-0101-9645-91B3-1D89356FC9E7}"/>
    <hyperlink ref="A73" r:id="rId49" display="https://www.booli.se/vasternorrlands+lan/250/" xr:uid="{AABDDA18-63C7-3340-B2B7-9C9E1A22615E}"/>
    <hyperlink ref="A60" r:id="rId50" display="https://www.booli.se/gavleborgs+lan/581/" xr:uid="{5F5D6526-6F95-6140-B2BA-9D7A48E8BA9D}"/>
    <hyperlink ref="A59" r:id="rId51" display="https://www.booli.se/gotlands+lan/645/" xr:uid="{85C662DD-F6BD-954D-8AF7-345E3CA49588}"/>
    <hyperlink ref="A67" r:id="rId52" display="https://www.booli.se/skane+lan/64/" xr:uid="{F3B4B89A-A601-E24F-B623-D57B05903D0E}"/>
    <hyperlink ref="A58" r:id="rId53" display="https://www.booli.se/dalarnas+lan/322/" xr:uid="{541CF949-1B37-7648-923A-8136E276C0A8}"/>
    <hyperlink ref="A76" r:id="rId54" display="https://www.booli.se/orebro+lan/318/" xr:uid="{D5147451-DB4C-0E46-82FD-8E6F1AE13636}"/>
    <hyperlink ref="A63" r:id="rId55" display="https://www.booli.se/jonkopings+lan/153/" xr:uid="{00A53387-E5BD-7742-9FC1-2CCB0434D597}"/>
    <hyperlink ref="A61" r:id="rId56" display="https://www.booli.se/hallands+lan/160/" xr:uid="{3A1F7C5B-C19E-5340-ADD7-6C28F4931697}"/>
    <hyperlink ref="A75" r:id="rId57" display="https://www.booli.se/vastra+gotalands+lan/23/" xr:uid="{0B3569A4-B80D-7444-A08A-2F0E284EBE7A}"/>
    <hyperlink ref="A72" r:id="rId58" display="https://www.booli.se/vasterbottens+lan/588/" xr:uid="{F00171D1-4D8E-BE4B-899F-C2D4A0896020}"/>
    <hyperlink ref="A77" r:id="rId59" display="https://www.booli.se/ostergotlands+lan/253/" xr:uid="{63C8A7EC-F10D-CA44-8279-7174AEE65159}"/>
    <hyperlink ref="A70" r:id="rId60" display="https://www.booli.se/uppsala+lan/118/" xr:uid="{44A52CB8-A2C2-D145-939E-4D0D83678C22}"/>
    <hyperlink ref="A69" r:id="rId61" display="https://www.booli.se/sodermanlands+lan/26/" xr:uid="{C7662783-492A-0D46-BAB4-6A43B7A6AD39}"/>
    <hyperlink ref="A74" r:id="rId62" display="https://www.booli.se/vastmanlands+lan/315/" xr:uid="{AEA19F7C-B334-184A-9BD2-7955038E3664}"/>
    <hyperlink ref="A68" r:id="rId63" display="https://www.booli.se/stockholms+lan/2/" xr:uid="{0CD8FBED-8951-6647-AA5C-A0DDA75DD19D}"/>
    <hyperlink ref="A87" r:id="rId64" display="https://www.booli.se/jamtlands+lan/456/" xr:uid="{B8C57F3E-F87D-EB47-BA28-A1A0F25D5FE3}"/>
    <hyperlink ref="A82" r:id="rId65" display="https://www.booli.se/blekinge+lan/145/" xr:uid="{B00F395F-414F-8044-9C12-EC2B4C895EB7}"/>
    <hyperlink ref="A90" r:id="rId66" display="https://www.booli.se/kronobergs+lan/783/" xr:uid="{09C938CF-362A-4B48-B3A8-87B0683CA629}"/>
    <hyperlink ref="A96" r:id="rId67" display="https://www.booli.se/varmlands+lan/390/" xr:uid="{77D7F6CC-ED1E-0345-96AF-E7B12CAB3871}"/>
    <hyperlink ref="A91" r:id="rId68" display="https://www.booli.se/norrbottens+lan/802/" xr:uid="{C785E20D-777E-3A4A-BF47-BC58EAEA70B3}"/>
    <hyperlink ref="A89" r:id="rId69" display="https://www.booli.se/kalmar+lan/381/" xr:uid="{9ABDBB79-A964-3D4A-BAD4-887834F86D97}"/>
    <hyperlink ref="A98" r:id="rId70" display="https://www.booli.se/vasternorrlands+lan/250/" xr:uid="{A0FDE3EB-D42C-5647-9906-B628463D7C06}"/>
    <hyperlink ref="A85" r:id="rId71" display="https://www.booli.se/gavleborgs+lan/581/" xr:uid="{4E94B9F3-5484-AB47-AA97-52895217EE22}"/>
    <hyperlink ref="A84" r:id="rId72" display="https://www.booli.se/gotlands+lan/645/" xr:uid="{3268008D-EDC0-7E4A-BC58-2CD0CF2E5BBA}"/>
    <hyperlink ref="A92" r:id="rId73" display="https://www.booli.se/skane+lan/64/" xr:uid="{10389A5F-6853-C140-BAFE-43F677801C6C}"/>
    <hyperlink ref="A83" r:id="rId74" display="https://www.booli.se/dalarnas+lan/322/" xr:uid="{88D67650-E96F-7F45-B126-BC80D592D123}"/>
    <hyperlink ref="A101" r:id="rId75" display="https://www.booli.se/orebro+lan/318/" xr:uid="{CDC5C25C-CC49-B04D-98B3-BAEDA1ABACA5}"/>
    <hyperlink ref="A88" r:id="rId76" display="https://www.booli.se/jonkopings+lan/153/" xr:uid="{218D4685-AD7E-8F47-9D55-21154E31F36A}"/>
    <hyperlink ref="A86" r:id="rId77" display="https://www.booli.se/hallands+lan/160/" xr:uid="{905BC4A3-404B-E04E-9BE5-A28AD3748261}"/>
    <hyperlink ref="A100" r:id="rId78" display="https://www.booli.se/vastra+gotalands+lan/23/" xr:uid="{A3660252-A48D-E343-9402-08F98079C810}"/>
    <hyperlink ref="A97" r:id="rId79" display="https://www.booli.se/vasterbottens+lan/588/" xr:uid="{25386EC8-AE45-C94B-A3E7-1E554CC4533A}"/>
    <hyperlink ref="A102" r:id="rId80" display="https://www.booli.se/ostergotlands+lan/253/" xr:uid="{9D6A6392-601D-2E40-9D84-61065296C28F}"/>
    <hyperlink ref="A95" r:id="rId81" display="https://www.booli.se/uppsala+lan/118/" xr:uid="{139574FC-7AE2-F845-A5B7-0DC692D0381C}"/>
    <hyperlink ref="A94" r:id="rId82" display="https://www.booli.se/sodermanlands+lan/26/" xr:uid="{F96BF03C-97BC-3F48-9644-AAFDF2061A7A}"/>
    <hyperlink ref="A99" r:id="rId83" display="https://www.booli.se/vastmanlands+lan/315/" xr:uid="{3FB6D90E-159C-7047-9059-E32EE1A79F55}"/>
    <hyperlink ref="A93" r:id="rId84" display="https://www.booli.se/stockholms+lan/2/" xr:uid="{48ACEF47-082E-D941-94B1-5EC28DC2AB14}"/>
  </hyperlinks>
  <pageMargins left="0.7" right="0.7" top="0.75" bottom="0.75" header="0.3" footer="0.3"/>
  <tableParts count="4">
    <tablePart r:id="rId85"/>
    <tablePart r:id="rId86"/>
    <tablePart r:id="rId87"/>
    <tablePart r:id="rId8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23EFE-5A64-784E-975A-9E5846BE4C44}">
  <dimension ref="A2:Z120"/>
  <sheetViews>
    <sheetView tabSelected="1" topLeftCell="A100" workbookViewId="0">
      <selection activeCell="A110" sqref="A110:C121"/>
    </sheetView>
  </sheetViews>
  <sheetFormatPr baseColWidth="10" defaultRowHeight="16" x14ac:dyDescent="0.2"/>
  <sheetData>
    <row r="2" spans="1:26" x14ac:dyDescent="0.2">
      <c r="A2" t="s">
        <v>98</v>
      </c>
    </row>
    <row r="3" spans="1:26" x14ac:dyDescent="0.2">
      <c r="A3" t="s">
        <v>126</v>
      </c>
    </row>
    <row r="5" spans="1:26" x14ac:dyDescent="0.2">
      <c r="A5" s="1"/>
      <c r="B5" s="1" t="s">
        <v>0</v>
      </c>
      <c r="F5" s="1"/>
    </row>
    <row r="6" spans="1:26" x14ac:dyDescent="0.2">
      <c r="A6" s="1" t="s">
        <v>4</v>
      </c>
      <c r="B6" s="1" t="s">
        <v>127</v>
      </c>
      <c r="C6" s="1" t="s">
        <v>128</v>
      </c>
      <c r="D6" s="1" t="s">
        <v>129</v>
      </c>
      <c r="E6" s="1" t="s">
        <v>130</v>
      </c>
      <c r="F6" s="1" t="s">
        <v>131</v>
      </c>
      <c r="G6" s="1"/>
      <c r="V6" s="1"/>
      <c r="W6" s="1"/>
      <c r="X6" s="1"/>
      <c r="Y6" s="1"/>
      <c r="Z6" s="1"/>
    </row>
    <row r="7" spans="1:26" x14ac:dyDescent="0.2">
      <c r="A7" s="2" t="s">
        <v>11</v>
      </c>
      <c r="B7">
        <v>27</v>
      </c>
      <c r="C7">
        <v>21</v>
      </c>
      <c r="D7">
        <v>18</v>
      </c>
      <c r="E7">
        <v>17</v>
      </c>
      <c r="F7">
        <v>21</v>
      </c>
    </row>
    <row r="8" spans="1:26" x14ac:dyDescent="0.2">
      <c r="A8" s="2" t="s">
        <v>54</v>
      </c>
      <c r="B8">
        <v>21</v>
      </c>
      <c r="C8">
        <v>18</v>
      </c>
      <c r="D8">
        <v>17</v>
      </c>
      <c r="E8">
        <v>18</v>
      </c>
      <c r="F8">
        <v>20</v>
      </c>
    </row>
    <row r="9" spans="1:26" x14ac:dyDescent="0.2">
      <c r="A9" s="2" t="s">
        <v>44</v>
      </c>
      <c r="B9">
        <v>27</v>
      </c>
      <c r="C9">
        <v>23</v>
      </c>
      <c r="D9">
        <v>21</v>
      </c>
      <c r="E9">
        <v>22</v>
      </c>
      <c r="F9">
        <v>27</v>
      </c>
    </row>
    <row r="10" spans="1:26" x14ac:dyDescent="0.2">
      <c r="A10" s="2" t="s">
        <v>38</v>
      </c>
      <c r="B10">
        <v>18</v>
      </c>
      <c r="C10">
        <v>15</v>
      </c>
      <c r="D10">
        <v>16</v>
      </c>
      <c r="E10">
        <v>17</v>
      </c>
      <c r="F10">
        <v>20</v>
      </c>
    </row>
    <row r="11" spans="1:26" x14ac:dyDescent="0.2">
      <c r="A11" s="2" t="s">
        <v>68</v>
      </c>
      <c r="B11">
        <v>22</v>
      </c>
      <c r="C11">
        <v>18</v>
      </c>
      <c r="D11">
        <v>17</v>
      </c>
      <c r="E11">
        <v>16</v>
      </c>
      <c r="F11">
        <v>20</v>
      </c>
    </row>
    <row r="12" spans="1:26" x14ac:dyDescent="0.2">
      <c r="A12" s="2" t="s">
        <v>5</v>
      </c>
      <c r="B12">
        <v>30</v>
      </c>
      <c r="C12">
        <v>26</v>
      </c>
      <c r="D12">
        <v>24</v>
      </c>
      <c r="E12">
        <v>23</v>
      </c>
      <c r="F12">
        <v>27</v>
      </c>
    </row>
    <row r="13" spans="1:26" x14ac:dyDescent="0.2">
      <c r="A13" s="2" t="s">
        <v>64</v>
      </c>
      <c r="B13">
        <v>17</v>
      </c>
      <c r="C13">
        <v>16</v>
      </c>
      <c r="D13">
        <v>15</v>
      </c>
      <c r="E13">
        <v>15</v>
      </c>
      <c r="F13">
        <v>18</v>
      </c>
    </row>
    <row r="14" spans="1:26" x14ac:dyDescent="0.2">
      <c r="A14" s="2" t="s">
        <v>28</v>
      </c>
      <c r="B14">
        <v>20</v>
      </c>
      <c r="C14">
        <v>19</v>
      </c>
      <c r="D14">
        <v>17</v>
      </c>
      <c r="E14">
        <v>17</v>
      </c>
      <c r="F14">
        <v>21</v>
      </c>
    </row>
    <row r="15" spans="1:26" x14ac:dyDescent="0.2">
      <c r="A15" s="2" t="s">
        <v>15</v>
      </c>
      <c r="B15">
        <v>19</v>
      </c>
      <c r="C15">
        <v>18</v>
      </c>
      <c r="D15">
        <v>19</v>
      </c>
      <c r="E15">
        <v>19</v>
      </c>
      <c r="F15">
        <v>27</v>
      </c>
    </row>
    <row r="16" spans="1:26" x14ac:dyDescent="0.2">
      <c r="A16" s="2" t="s">
        <v>24</v>
      </c>
      <c r="B16">
        <v>19</v>
      </c>
      <c r="C16">
        <v>18</v>
      </c>
      <c r="D16">
        <v>21</v>
      </c>
      <c r="E16">
        <v>23</v>
      </c>
      <c r="F16">
        <v>27</v>
      </c>
    </row>
    <row r="17" spans="1:6" x14ac:dyDescent="0.2">
      <c r="A17" s="2" t="s">
        <v>50</v>
      </c>
      <c r="B17">
        <v>28</v>
      </c>
      <c r="C17">
        <v>18</v>
      </c>
      <c r="D17">
        <v>13</v>
      </c>
      <c r="E17">
        <v>13</v>
      </c>
      <c r="F17">
        <v>17</v>
      </c>
    </row>
    <row r="18" spans="1:6" x14ac:dyDescent="0.2">
      <c r="A18" s="2" t="s">
        <v>95</v>
      </c>
      <c r="B18">
        <v>14</v>
      </c>
      <c r="C18">
        <v>14</v>
      </c>
      <c r="D18">
        <v>14</v>
      </c>
      <c r="E18">
        <v>15</v>
      </c>
      <c r="F18">
        <v>18</v>
      </c>
    </row>
    <row r="19" spans="1:6" x14ac:dyDescent="0.2">
      <c r="A19" s="2" t="s">
        <v>89</v>
      </c>
      <c r="B19">
        <v>16</v>
      </c>
      <c r="C19">
        <v>15</v>
      </c>
      <c r="D19">
        <v>15</v>
      </c>
      <c r="E19">
        <v>16</v>
      </c>
      <c r="F19">
        <v>20</v>
      </c>
    </row>
    <row r="20" spans="1:6" x14ac:dyDescent="0.2">
      <c r="A20" s="2" t="s">
        <v>85</v>
      </c>
      <c r="B20">
        <v>15</v>
      </c>
      <c r="C20">
        <v>16</v>
      </c>
      <c r="D20">
        <v>17</v>
      </c>
      <c r="E20">
        <v>17</v>
      </c>
      <c r="F20">
        <v>22</v>
      </c>
    </row>
    <row r="21" spans="1:6" x14ac:dyDescent="0.2">
      <c r="A21" s="2" t="s">
        <v>19</v>
      </c>
      <c r="B21">
        <v>20</v>
      </c>
      <c r="C21">
        <v>19</v>
      </c>
      <c r="D21">
        <v>18</v>
      </c>
      <c r="E21">
        <v>19</v>
      </c>
      <c r="F21">
        <v>22</v>
      </c>
    </row>
    <row r="22" spans="1:6" x14ac:dyDescent="0.2">
      <c r="A22" s="2" t="s">
        <v>75</v>
      </c>
      <c r="B22">
        <v>15</v>
      </c>
      <c r="C22">
        <v>16</v>
      </c>
      <c r="D22">
        <v>15</v>
      </c>
      <c r="E22">
        <v>17</v>
      </c>
      <c r="F22">
        <v>21</v>
      </c>
    </row>
    <row r="23" spans="1:6" x14ac:dyDescent="0.2">
      <c r="A23" s="2" t="s">
        <v>33</v>
      </c>
      <c r="B23">
        <v>18</v>
      </c>
      <c r="C23">
        <v>17</v>
      </c>
      <c r="D23">
        <v>16</v>
      </c>
      <c r="E23">
        <v>19</v>
      </c>
      <c r="F23">
        <v>24</v>
      </c>
    </row>
    <row r="24" spans="1:6" x14ac:dyDescent="0.2">
      <c r="A24" s="2" t="s">
        <v>92</v>
      </c>
      <c r="B24">
        <v>15</v>
      </c>
      <c r="C24">
        <v>14</v>
      </c>
      <c r="D24">
        <v>15</v>
      </c>
      <c r="E24">
        <v>15</v>
      </c>
      <c r="F24">
        <v>18</v>
      </c>
    </row>
    <row r="25" spans="1:6" x14ac:dyDescent="0.2">
      <c r="A25" s="2" t="s">
        <v>73</v>
      </c>
      <c r="B25">
        <v>15</v>
      </c>
      <c r="C25">
        <v>15</v>
      </c>
      <c r="D25">
        <v>14</v>
      </c>
      <c r="E25">
        <v>14</v>
      </c>
      <c r="F25">
        <v>17</v>
      </c>
    </row>
    <row r="26" spans="1:6" x14ac:dyDescent="0.2">
      <c r="A26" s="2" t="s">
        <v>59</v>
      </c>
      <c r="B26">
        <v>16</v>
      </c>
      <c r="C26">
        <v>17</v>
      </c>
      <c r="D26">
        <v>18</v>
      </c>
      <c r="E26">
        <v>20</v>
      </c>
      <c r="F26">
        <v>24</v>
      </c>
    </row>
    <row r="27" spans="1:6" x14ac:dyDescent="0.2">
      <c r="A27" s="2" t="s">
        <v>79</v>
      </c>
      <c r="B27">
        <v>17</v>
      </c>
      <c r="C27">
        <v>17</v>
      </c>
      <c r="D27">
        <v>16</v>
      </c>
      <c r="E27">
        <v>17</v>
      </c>
      <c r="F27">
        <v>20</v>
      </c>
    </row>
    <row r="32" spans="1:6" x14ac:dyDescent="0.2">
      <c r="B32" s="1" t="s">
        <v>3</v>
      </c>
    </row>
    <row r="33" spans="1:7" x14ac:dyDescent="0.2">
      <c r="A33" s="1" t="s">
        <v>4</v>
      </c>
      <c r="B33" s="1" t="s">
        <v>127</v>
      </c>
      <c r="C33" s="1" t="s">
        <v>128</v>
      </c>
      <c r="D33" s="1" t="s">
        <v>129</v>
      </c>
      <c r="E33" s="1" t="s">
        <v>130</v>
      </c>
      <c r="F33" s="1" t="s">
        <v>131</v>
      </c>
      <c r="G33" s="1" t="s">
        <v>132</v>
      </c>
    </row>
    <row r="34" spans="1:7" x14ac:dyDescent="0.2">
      <c r="A34" s="2" t="s">
        <v>11</v>
      </c>
      <c r="B34">
        <v>731500</v>
      </c>
      <c r="C34">
        <v>880400</v>
      </c>
      <c r="D34">
        <v>895800</v>
      </c>
      <c r="E34">
        <v>1130000</v>
      </c>
      <c r="F34">
        <v>1140800</v>
      </c>
      <c r="G34" s="3">
        <f>(Tabell6[[#This Row],[2018]]-Tabell6[[#This Row],[2017]])/Tabell6[[#This Row],[2017]]</f>
        <v>9.5575221238938055E-3</v>
      </c>
    </row>
    <row r="35" spans="1:7" x14ac:dyDescent="0.2">
      <c r="A35" s="2" t="s">
        <v>54</v>
      </c>
      <c r="B35">
        <v>710800</v>
      </c>
      <c r="C35">
        <v>943100</v>
      </c>
      <c r="D35">
        <v>953800</v>
      </c>
      <c r="E35">
        <v>1072300</v>
      </c>
      <c r="F35">
        <v>1095500</v>
      </c>
      <c r="G35" s="3">
        <f>(Tabell6[[#This Row],[2018]]-Tabell6[[#This Row],[2017]])/Tabell6[[#This Row],[2017]]</f>
        <v>2.1635736267835493E-2</v>
      </c>
    </row>
    <row r="36" spans="1:7" x14ac:dyDescent="0.2">
      <c r="A36" s="2" t="s">
        <v>44</v>
      </c>
      <c r="B36">
        <v>1463900</v>
      </c>
      <c r="C36">
        <v>1484200</v>
      </c>
      <c r="D36">
        <v>1774600</v>
      </c>
      <c r="E36">
        <v>2154000</v>
      </c>
      <c r="F36">
        <v>1925700</v>
      </c>
      <c r="G36" s="3">
        <f>(Tabell6[[#This Row],[2018]]-Tabell6[[#This Row],[2017]])/Tabell6[[#This Row],[2017]]</f>
        <v>-0.10598885793871866</v>
      </c>
    </row>
    <row r="37" spans="1:7" x14ac:dyDescent="0.2">
      <c r="A37" s="2" t="s">
        <v>38</v>
      </c>
      <c r="B37">
        <v>552200</v>
      </c>
      <c r="C37">
        <v>724100</v>
      </c>
      <c r="D37">
        <v>857600</v>
      </c>
      <c r="E37">
        <v>984900</v>
      </c>
      <c r="F37">
        <v>950900</v>
      </c>
      <c r="G37" s="3">
        <f>(Tabell6[[#This Row],[2018]]-Tabell6[[#This Row],[2017]])/Tabell6[[#This Row],[2017]]</f>
        <v>-3.4521271195045181E-2</v>
      </c>
    </row>
    <row r="38" spans="1:7" x14ac:dyDescent="0.2">
      <c r="A38" s="2" t="s">
        <v>68</v>
      </c>
      <c r="B38">
        <v>1652500</v>
      </c>
      <c r="C38">
        <v>1724800</v>
      </c>
      <c r="D38">
        <v>1800500</v>
      </c>
      <c r="E38">
        <v>2062500</v>
      </c>
      <c r="F38">
        <v>1998300</v>
      </c>
      <c r="G38" s="3">
        <f>(Tabell6[[#This Row],[2018]]-Tabell6[[#This Row],[2017]])/Tabell6[[#This Row],[2017]]</f>
        <v>-3.1127272727272726E-2</v>
      </c>
    </row>
    <row r="39" spans="1:7" x14ac:dyDescent="0.2">
      <c r="A39" s="2" t="s">
        <v>5</v>
      </c>
      <c r="B39">
        <v>951900</v>
      </c>
      <c r="C39">
        <v>1121300</v>
      </c>
      <c r="D39">
        <v>1225000</v>
      </c>
      <c r="E39">
        <v>1305200</v>
      </c>
      <c r="F39">
        <v>1383000</v>
      </c>
      <c r="G39" s="3">
        <f>(Tabell6[[#This Row],[2018]]-Tabell6[[#This Row],[2017]])/Tabell6[[#This Row],[2017]]</f>
        <v>5.9607722954336501E-2</v>
      </c>
    </row>
    <row r="40" spans="1:7" x14ac:dyDescent="0.2">
      <c r="A40" s="2" t="s">
        <v>64</v>
      </c>
      <c r="B40">
        <v>919900</v>
      </c>
      <c r="C40">
        <v>1169000</v>
      </c>
      <c r="D40">
        <v>1388700</v>
      </c>
      <c r="E40">
        <v>1530600</v>
      </c>
      <c r="F40">
        <v>1471100</v>
      </c>
      <c r="G40" s="3">
        <f>(Tabell6[[#This Row],[2018]]-Tabell6[[#This Row],[2017]])/Tabell6[[#This Row],[2017]]</f>
        <v>-3.887364432248791E-2</v>
      </c>
    </row>
    <row r="41" spans="1:7" x14ac:dyDescent="0.2">
      <c r="A41" s="2" t="s">
        <v>28</v>
      </c>
      <c r="B41">
        <v>692400</v>
      </c>
      <c r="C41">
        <v>791100</v>
      </c>
      <c r="D41">
        <v>899200</v>
      </c>
      <c r="E41">
        <v>1005600</v>
      </c>
      <c r="F41">
        <v>1014800</v>
      </c>
      <c r="G41" s="3">
        <f>(Tabell6[[#This Row],[2018]]-Tabell6[[#This Row],[2017]])/Tabell6[[#This Row],[2017]]</f>
        <v>9.148766905330152E-3</v>
      </c>
    </row>
    <row r="42" spans="1:7" x14ac:dyDescent="0.2">
      <c r="A42" s="2" t="s">
        <v>15</v>
      </c>
      <c r="B42">
        <v>1289400</v>
      </c>
      <c r="C42">
        <v>1468700</v>
      </c>
      <c r="D42">
        <v>1377800</v>
      </c>
      <c r="E42">
        <v>1483400</v>
      </c>
      <c r="F42">
        <v>1615500</v>
      </c>
      <c r="G42" s="3">
        <f>(Tabell6[[#This Row],[2018]]-Tabell6[[#This Row],[2017]])/Tabell6[[#This Row],[2017]]</f>
        <v>8.905217743022785E-2</v>
      </c>
    </row>
    <row r="43" spans="1:7" x14ac:dyDescent="0.2">
      <c r="A43" s="2" t="s">
        <v>24</v>
      </c>
      <c r="B43">
        <v>975700</v>
      </c>
      <c r="C43">
        <v>1115500</v>
      </c>
      <c r="D43">
        <v>1136700</v>
      </c>
      <c r="E43">
        <v>1185300</v>
      </c>
      <c r="F43">
        <v>1085700</v>
      </c>
      <c r="G43" s="3">
        <f>(Tabell6[[#This Row],[2018]]-Tabell6[[#This Row],[2017]])/Tabell6[[#This Row],[2017]]</f>
        <v>-8.4029359655783342E-2</v>
      </c>
    </row>
    <row r="44" spans="1:7" x14ac:dyDescent="0.2">
      <c r="A44" s="2" t="s">
        <v>50</v>
      </c>
      <c r="B44">
        <v>1222600</v>
      </c>
      <c r="C44">
        <v>1333400</v>
      </c>
      <c r="D44">
        <v>1460500</v>
      </c>
      <c r="E44">
        <v>1663200</v>
      </c>
      <c r="F44">
        <v>1664400</v>
      </c>
      <c r="G44" s="3">
        <f>(Tabell6[[#This Row],[2018]]-Tabell6[[#This Row],[2017]])/Tabell6[[#This Row],[2017]]</f>
        <v>7.215007215007215E-4</v>
      </c>
    </row>
    <row r="45" spans="1:7" x14ac:dyDescent="0.2">
      <c r="A45" s="2" t="s">
        <v>95</v>
      </c>
      <c r="B45">
        <v>2756500</v>
      </c>
      <c r="C45">
        <v>3272300</v>
      </c>
      <c r="D45">
        <v>3559800</v>
      </c>
      <c r="E45">
        <v>3766600</v>
      </c>
      <c r="F45">
        <v>3494800</v>
      </c>
      <c r="G45" s="3">
        <f>(Tabell6[[#This Row],[2018]]-Tabell6[[#This Row],[2017]])/Tabell6[[#This Row],[2017]]</f>
        <v>-7.2160569213614398E-2</v>
      </c>
    </row>
    <row r="46" spans="1:7" x14ac:dyDescent="0.2">
      <c r="A46" s="2" t="s">
        <v>89</v>
      </c>
      <c r="B46">
        <v>842100</v>
      </c>
      <c r="C46">
        <v>960700</v>
      </c>
      <c r="D46">
        <v>1152500</v>
      </c>
      <c r="E46">
        <v>1300400</v>
      </c>
      <c r="F46">
        <v>1256200</v>
      </c>
      <c r="G46" s="3">
        <f>(Tabell6[[#This Row],[2018]]-Tabell6[[#This Row],[2017]])/Tabell6[[#This Row],[2017]]</f>
        <v>-3.3989541679483239E-2</v>
      </c>
    </row>
    <row r="47" spans="1:7" x14ac:dyDescent="0.2">
      <c r="A47" s="2" t="s">
        <v>85</v>
      </c>
      <c r="B47">
        <v>1831600</v>
      </c>
      <c r="C47">
        <v>2054700</v>
      </c>
      <c r="D47">
        <v>2106700</v>
      </c>
      <c r="E47">
        <v>2173800</v>
      </c>
      <c r="F47">
        <v>2084300</v>
      </c>
      <c r="G47" s="3">
        <f>(Tabell6[[#This Row],[2018]]-Tabell6[[#This Row],[2017]])/Tabell6[[#This Row],[2017]]</f>
        <v>-4.1172140951329469E-2</v>
      </c>
    </row>
    <row r="48" spans="1:7" x14ac:dyDescent="0.2">
      <c r="A48" s="2" t="s">
        <v>19</v>
      </c>
      <c r="B48">
        <v>929300</v>
      </c>
      <c r="C48">
        <v>920500</v>
      </c>
      <c r="D48">
        <v>1033500</v>
      </c>
      <c r="E48">
        <v>1071700</v>
      </c>
      <c r="F48">
        <v>1035600</v>
      </c>
      <c r="G48" s="3">
        <f>(Tabell6[[#This Row],[2018]]-Tabell6[[#This Row],[2017]])/Tabell6[[#This Row],[2017]]</f>
        <v>-3.3684799850704487E-2</v>
      </c>
    </row>
    <row r="49" spans="1:7" x14ac:dyDescent="0.2">
      <c r="A49" s="2" t="s">
        <v>75</v>
      </c>
      <c r="B49">
        <v>1107000</v>
      </c>
      <c r="C49">
        <v>1219300</v>
      </c>
      <c r="D49">
        <v>1412500</v>
      </c>
      <c r="E49">
        <v>1423000</v>
      </c>
      <c r="F49">
        <v>1392900</v>
      </c>
      <c r="G49" s="3">
        <f>(Tabell6[[#This Row],[2018]]-Tabell6[[#This Row],[2017]])/Tabell6[[#This Row],[2017]]</f>
        <v>-2.1152494729444835E-2</v>
      </c>
    </row>
    <row r="50" spans="1:7" x14ac:dyDescent="0.2">
      <c r="A50" s="2" t="s">
        <v>33</v>
      </c>
      <c r="B50">
        <v>661000</v>
      </c>
      <c r="C50">
        <v>733300</v>
      </c>
      <c r="D50">
        <v>845500</v>
      </c>
      <c r="E50">
        <v>890200</v>
      </c>
      <c r="F50">
        <v>879900</v>
      </c>
      <c r="G50" s="3">
        <f>(Tabell6[[#This Row],[2018]]-Tabell6[[#This Row],[2017]])/Tabell6[[#This Row],[2017]]</f>
        <v>-1.1570433610424624E-2</v>
      </c>
    </row>
    <row r="51" spans="1:7" x14ac:dyDescent="0.2">
      <c r="A51" s="2" t="s">
        <v>92</v>
      </c>
      <c r="B51">
        <v>937000</v>
      </c>
      <c r="C51">
        <v>1048100</v>
      </c>
      <c r="D51">
        <v>1158600</v>
      </c>
      <c r="E51">
        <v>1273700</v>
      </c>
      <c r="F51">
        <v>1218300</v>
      </c>
      <c r="G51" s="3">
        <f>(Tabell6[[#This Row],[2018]]-Tabell6[[#This Row],[2017]])/Tabell6[[#This Row],[2017]]</f>
        <v>-4.3495328570306982E-2</v>
      </c>
    </row>
    <row r="52" spans="1:7" x14ac:dyDescent="0.2">
      <c r="A52" s="2" t="s">
        <v>73</v>
      </c>
      <c r="B52">
        <v>1649600</v>
      </c>
      <c r="C52">
        <v>1840500</v>
      </c>
      <c r="D52">
        <v>2014800</v>
      </c>
      <c r="E52">
        <v>2335400</v>
      </c>
      <c r="F52">
        <v>2238300</v>
      </c>
      <c r="G52" s="3">
        <f>(Tabell6[[#This Row],[2018]]-Tabell6[[#This Row],[2017]])/Tabell6[[#This Row],[2017]]</f>
        <v>-4.1577459964031858E-2</v>
      </c>
    </row>
    <row r="53" spans="1:7" x14ac:dyDescent="0.2">
      <c r="A53" s="2" t="s">
        <v>59</v>
      </c>
      <c r="B53">
        <v>1191900</v>
      </c>
      <c r="C53">
        <v>1378700</v>
      </c>
      <c r="D53">
        <v>1322400</v>
      </c>
      <c r="E53">
        <v>1288200</v>
      </c>
      <c r="F53">
        <v>1190500</v>
      </c>
      <c r="G53" s="3">
        <f>(Tabell6[[#This Row],[2018]]-Tabell6[[#This Row],[2017]])/Tabell6[[#This Row],[2017]]</f>
        <v>-7.5842260518553015E-2</v>
      </c>
    </row>
    <row r="54" spans="1:7" x14ac:dyDescent="0.2">
      <c r="A54" s="2" t="s">
        <v>79</v>
      </c>
      <c r="B54">
        <v>1189800</v>
      </c>
      <c r="C54">
        <v>1323400</v>
      </c>
      <c r="D54">
        <v>1455500</v>
      </c>
      <c r="E54">
        <v>1674700</v>
      </c>
      <c r="F54">
        <v>1584700</v>
      </c>
      <c r="G54" s="3">
        <f>(Tabell6[[#This Row],[2018]]-Tabell6[[#This Row],[2017]])/Tabell6[[#This Row],[2017]]</f>
        <v>-5.3740968531677313E-2</v>
      </c>
    </row>
    <row r="60" spans="1:7" x14ac:dyDescent="0.2">
      <c r="B60" s="1" t="s">
        <v>2</v>
      </c>
    </row>
    <row r="61" spans="1:7" x14ac:dyDescent="0.2">
      <c r="A61" s="1" t="s">
        <v>4</v>
      </c>
      <c r="B61" s="1" t="s">
        <v>127</v>
      </c>
      <c r="C61" s="1" t="s">
        <v>128</v>
      </c>
      <c r="D61" s="1" t="s">
        <v>129</v>
      </c>
      <c r="E61" s="1" t="s">
        <v>130</v>
      </c>
      <c r="F61" s="1" t="s">
        <v>131</v>
      </c>
    </row>
    <row r="62" spans="1:7" x14ac:dyDescent="0.2">
      <c r="A62" s="2" t="s">
        <v>11</v>
      </c>
      <c r="B62">
        <v>708</v>
      </c>
      <c r="C62">
        <v>680</v>
      </c>
      <c r="D62">
        <v>572</v>
      </c>
      <c r="E62">
        <v>619</v>
      </c>
      <c r="F62">
        <v>689</v>
      </c>
    </row>
    <row r="63" spans="1:7" x14ac:dyDescent="0.2">
      <c r="A63" s="2" t="s">
        <v>54</v>
      </c>
      <c r="B63">
        <v>1496</v>
      </c>
      <c r="C63">
        <v>1553</v>
      </c>
      <c r="D63">
        <v>1456</v>
      </c>
      <c r="E63">
        <v>1755</v>
      </c>
      <c r="F63">
        <v>1887</v>
      </c>
    </row>
    <row r="64" spans="1:7" x14ac:dyDescent="0.2">
      <c r="A64" s="2" t="s">
        <v>44</v>
      </c>
      <c r="B64">
        <v>557</v>
      </c>
      <c r="C64">
        <v>460</v>
      </c>
      <c r="D64">
        <v>430</v>
      </c>
      <c r="E64">
        <v>471</v>
      </c>
      <c r="F64">
        <v>547</v>
      </c>
    </row>
    <row r="65" spans="1:6" x14ac:dyDescent="0.2">
      <c r="A65" s="2" t="s">
        <v>38</v>
      </c>
      <c r="B65">
        <v>1660</v>
      </c>
      <c r="C65">
        <v>1597</v>
      </c>
      <c r="D65">
        <v>1605</v>
      </c>
      <c r="E65">
        <v>1875</v>
      </c>
      <c r="F65">
        <v>1857</v>
      </c>
    </row>
    <row r="66" spans="1:6" x14ac:dyDescent="0.2">
      <c r="A66" s="2" t="s">
        <v>68</v>
      </c>
      <c r="B66">
        <v>1396</v>
      </c>
      <c r="C66">
        <v>1272</v>
      </c>
      <c r="D66">
        <v>1205</v>
      </c>
      <c r="E66">
        <v>1473</v>
      </c>
      <c r="F66">
        <v>1505</v>
      </c>
    </row>
    <row r="67" spans="1:6" x14ac:dyDescent="0.2">
      <c r="A67" s="2" t="s">
        <v>5</v>
      </c>
      <c r="B67">
        <v>1151</v>
      </c>
      <c r="C67">
        <v>1149</v>
      </c>
      <c r="D67">
        <v>1120</v>
      </c>
      <c r="E67">
        <v>1210</v>
      </c>
      <c r="F67">
        <v>1292</v>
      </c>
    </row>
    <row r="68" spans="1:6" x14ac:dyDescent="0.2">
      <c r="A68" s="2" t="s">
        <v>64</v>
      </c>
      <c r="B68">
        <v>1727</v>
      </c>
      <c r="C68">
        <v>1689</v>
      </c>
      <c r="D68">
        <v>1600</v>
      </c>
      <c r="E68">
        <v>1847</v>
      </c>
      <c r="F68">
        <v>1991</v>
      </c>
    </row>
    <row r="69" spans="1:6" x14ac:dyDescent="0.2">
      <c r="A69" s="2" t="s">
        <v>28</v>
      </c>
      <c r="B69">
        <v>1332</v>
      </c>
      <c r="C69">
        <v>1316</v>
      </c>
      <c r="D69">
        <v>1293</v>
      </c>
      <c r="E69">
        <v>1390</v>
      </c>
      <c r="F69">
        <v>1361</v>
      </c>
    </row>
    <row r="70" spans="1:6" x14ac:dyDescent="0.2">
      <c r="A70" s="2" t="s">
        <v>15</v>
      </c>
      <c r="B70">
        <v>626</v>
      </c>
      <c r="C70">
        <v>623</v>
      </c>
      <c r="D70">
        <v>630</v>
      </c>
      <c r="E70">
        <v>817</v>
      </c>
      <c r="F70">
        <v>996</v>
      </c>
    </row>
    <row r="71" spans="1:6" x14ac:dyDescent="0.2">
      <c r="A71" s="2" t="s">
        <v>24</v>
      </c>
      <c r="B71">
        <v>1282</v>
      </c>
      <c r="C71">
        <v>1280</v>
      </c>
      <c r="D71">
        <v>1267</v>
      </c>
      <c r="E71">
        <v>1330</v>
      </c>
      <c r="F71">
        <v>1264</v>
      </c>
    </row>
    <row r="72" spans="1:6" x14ac:dyDescent="0.2">
      <c r="A72" s="2" t="s">
        <v>50</v>
      </c>
      <c r="B72">
        <v>15260</v>
      </c>
      <c r="C72">
        <v>14766</v>
      </c>
      <c r="D72">
        <v>13101</v>
      </c>
      <c r="E72">
        <v>14361</v>
      </c>
      <c r="F72">
        <v>14714</v>
      </c>
    </row>
    <row r="73" spans="1:6" x14ac:dyDescent="0.2">
      <c r="A73" s="2" t="s">
        <v>95</v>
      </c>
      <c r="B73">
        <v>42346</v>
      </c>
      <c r="C73">
        <v>43078</v>
      </c>
      <c r="D73">
        <v>41750</v>
      </c>
      <c r="E73">
        <v>49046</v>
      </c>
      <c r="F73">
        <v>46949</v>
      </c>
    </row>
    <row r="74" spans="1:6" x14ac:dyDescent="0.2">
      <c r="A74" s="2" t="s">
        <v>89</v>
      </c>
      <c r="B74">
        <v>2015</v>
      </c>
      <c r="C74">
        <v>2051</v>
      </c>
      <c r="D74">
        <v>1984</v>
      </c>
      <c r="E74">
        <v>2297</v>
      </c>
      <c r="F74">
        <v>2361</v>
      </c>
    </row>
    <row r="75" spans="1:6" x14ac:dyDescent="0.2">
      <c r="A75" s="2" t="s">
        <v>85</v>
      </c>
      <c r="B75">
        <v>4340</v>
      </c>
      <c r="C75">
        <v>4869</v>
      </c>
      <c r="D75">
        <v>4920</v>
      </c>
      <c r="E75">
        <v>5570</v>
      </c>
      <c r="F75">
        <v>5464</v>
      </c>
    </row>
    <row r="76" spans="1:6" x14ac:dyDescent="0.2">
      <c r="A76" s="2" t="s">
        <v>19</v>
      </c>
      <c r="B76">
        <v>1534</v>
      </c>
      <c r="C76">
        <v>1561</v>
      </c>
      <c r="D76">
        <v>1516</v>
      </c>
      <c r="E76">
        <v>1734</v>
      </c>
      <c r="F76">
        <v>1977</v>
      </c>
    </row>
    <row r="77" spans="1:6" x14ac:dyDescent="0.2">
      <c r="A77" s="2" t="s">
        <v>75</v>
      </c>
      <c r="B77">
        <v>1692</v>
      </c>
      <c r="C77">
        <v>1878</v>
      </c>
      <c r="D77">
        <v>1849</v>
      </c>
      <c r="E77">
        <v>2169</v>
      </c>
      <c r="F77">
        <v>2235</v>
      </c>
    </row>
    <row r="78" spans="1:6" x14ac:dyDescent="0.2">
      <c r="A78" s="2" t="s">
        <v>33</v>
      </c>
      <c r="B78">
        <v>1553</v>
      </c>
      <c r="C78">
        <v>1655</v>
      </c>
      <c r="D78">
        <v>1796</v>
      </c>
      <c r="E78">
        <v>2088</v>
      </c>
      <c r="F78">
        <v>2084</v>
      </c>
    </row>
    <row r="79" spans="1:6" x14ac:dyDescent="0.2">
      <c r="A79" s="2" t="s">
        <v>92</v>
      </c>
      <c r="B79">
        <v>2512</v>
      </c>
      <c r="C79">
        <v>2583</v>
      </c>
      <c r="D79">
        <v>2666</v>
      </c>
      <c r="E79">
        <v>2975</v>
      </c>
      <c r="F79">
        <v>2993</v>
      </c>
    </row>
    <row r="80" spans="1:6" x14ac:dyDescent="0.2">
      <c r="A80" s="2" t="s">
        <v>73</v>
      </c>
      <c r="B80">
        <v>13227</v>
      </c>
      <c r="C80">
        <v>13589</v>
      </c>
      <c r="D80">
        <v>13502</v>
      </c>
      <c r="E80">
        <v>15469</v>
      </c>
      <c r="F80">
        <v>15942</v>
      </c>
    </row>
    <row r="81" spans="1:6" x14ac:dyDescent="0.2">
      <c r="A81" s="2" t="s">
        <v>59</v>
      </c>
      <c r="B81">
        <v>1357</v>
      </c>
      <c r="C81">
        <v>1455</v>
      </c>
      <c r="D81">
        <v>1689</v>
      </c>
      <c r="E81">
        <v>2313</v>
      </c>
      <c r="F81">
        <v>2278</v>
      </c>
    </row>
    <row r="82" spans="1:6" x14ac:dyDescent="0.2">
      <c r="A82" s="2" t="s">
        <v>79</v>
      </c>
      <c r="B82">
        <v>2952</v>
      </c>
      <c r="C82">
        <v>3190</v>
      </c>
      <c r="D82">
        <v>3095</v>
      </c>
      <c r="E82">
        <v>3578</v>
      </c>
      <c r="F82">
        <v>3844</v>
      </c>
    </row>
    <row r="85" spans="1:6" x14ac:dyDescent="0.2">
      <c r="B85" s="1" t="s">
        <v>1</v>
      </c>
    </row>
    <row r="86" spans="1:6" x14ac:dyDescent="0.2">
      <c r="A86" s="1" t="s">
        <v>4</v>
      </c>
      <c r="B86" s="1" t="s">
        <v>127</v>
      </c>
      <c r="C86" s="1" t="s">
        <v>128</v>
      </c>
      <c r="D86" s="1" t="s">
        <v>129</v>
      </c>
      <c r="E86" s="1" t="s">
        <v>130</v>
      </c>
      <c r="F86" s="1" t="s">
        <v>131</v>
      </c>
    </row>
    <row r="87" spans="1:6" x14ac:dyDescent="0.2">
      <c r="A87" s="2" t="s">
        <v>11</v>
      </c>
      <c r="B87" t="s">
        <v>10</v>
      </c>
      <c r="C87" t="s">
        <v>70</v>
      </c>
      <c r="D87" t="s">
        <v>109</v>
      </c>
      <c r="E87" t="s">
        <v>110</v>
      </c>
      <c r="F87">
        <v>7</v>
      </c>
    </row>
    <row r="88" spans="1:6" x14ac:dyDescent="0.2">
      <c r="A88" s="2" t="s">
        <v>54</v>
      </c>
      <c r="B88" t="s">
        <v>66</v>
      </c>
      <c r="C88" t="s">
        <v>115</v>
      </c>
      <c r="D88" t="s">
        <v>83</v>
      </c>
      <c r="E88" t="s">
        <v>102</v>
      </c>
      <c r="F88" t="s">
        <v>17</v>
      </c>
    </row>
    <row r="89" spans="1:6" x14ac:dyDescent="0.2">
      <c r="A89" s="2" t="s">
        <v>44</v>
      </c>
      <c r="B89" t="s">
        <v>96</v>
      </c>
      <c r="C89" t="s">
        <v>46</v>
      </c>
      <c r="D89" t="s">
        <v>102</v>
      </c>
      <c r="E89" t="s">
        <v>103</v>
      </c>
      <c r="F89">
        <v>8</v>
      </c>
    </row>
    <row r="90" spans="1:6" x14ac:dyDescent="0.2">
      <c r="A90" s="2" t="s">
        <v>38</v>
      </c>
      <c r="B90" t="s">
        <v>91</v>
      </c>
      <c r="C90" t="s">
        <v>120</v>
      </c>
      <c r="D90" t="s">
        <v>120</v>
      </c>
      <c r="E90" t="s">
        <v>120</v>
      </c>
      <c r="F90" t="s">
        <v>9</v>
      </c>
    </row>
    <row r="91" spans="1:6" x14ac:dyDescent="0.2">
      <c r="A91" s="2" t="s">
        <v>68</v>
      </c>
      <c r="B91" t="s">
        <v>62</v>
      </c>
      <c r="C91" t="s">
        <v>112</v>
      </c>
      <c r="D91" t="s">
        <v>114</v>
      </c>
      <c r="E91" t="s">
        <v>102</v>
      </c>
      <c r="F91">
        <v>6</v>
      </c>
    </row>
    <row r="92" spans="1:6" x14ac:dyDescent="0.2">
      <c r="A92" s="2" t="s">
        <v>5</v>
      </c>
      <c r="B92">
        <v>6</v>
      </c>
      <c r="C92" t="s">
        <v>100</v>
      </c>
      <c r="D92" t="s">
        <v>101</v>
      </c>
      <c r="E92">
        <v>4</v>
      </c>
      <c r="F92" t="s">
        <v>46</v>
      </c>
    </row>
    <row r="93" spans="1:6" x14ac:dyDescent="0.2">
      <c r="A93" s="2" t="s">
        <v>64</v>
      </c>
      <c r="B93" t="s">
        <v>77</v>
      </c>
      <c r="C93" t="s">
        <v>82</v>
      </c>
      <c r="D93">
        <v>1</v>
      </c>
      <c r="E93" t="s">
        <v>114</v>
      </c>
      <c r="F93" t="s">
        <v>71</v>
      </c>
    </row>
    <row r="94" spans="1:6" x14ac:dyDescent="0.2">
      <c r="A94" s="2" t="s">
        <v>28</v>
      </c>
      <c r="B94" t="s">
        <v>80</v>
      </c>
      <c r="C94" t="s">
        <v>47</v>
      </c>
      <c r="D94" t="s">
        <v>112</v>
      </c>
      <c r="E94" t="s">
        <v>113</v>
      </c>
      <c r="F94" t="s">
        <v>26</v>
      </c>
    </row>
    <row r="95" spans="1:6" x14ac:dyDescent="0.2">
      <c r="A95" s="2" t="s">
        <v>15</v>
      </c>
      <c r="B95" t="s">
        <v>101</v>
      </c>
      <c r="C95">
        <v>3</v>
      </c>
      <c r="D95" t="s">
        <v>109</v>
      </c>
      <c r="E95" t="s">
        <v>105</v>
      </c>
      <c r="F95" t="s">
        <v>65</v>
      </c>
    </row>
    <row r="96" spans="1:6" x14ac:dyDescent="0.2">
      <c r="A96" s="2" t="s">
        <v>24</v>
      </c>
      <c r="B96" t="s">
        <v>100</v>
      </c>
      <c r="C96" t="s">
        <v>100</v>
      </c>
      <c r="D96" t="s">
        <v>71</v>
      </c>
      <c r="E96" t="s">
        <v>26</v>
      </c>
      <c r="F96" t="s">
        <v>104</v>
      </c>
    </row>
    <row r="97" spans="1:6" x14ac:dyDescent="0.2">
      <c r="A97" s="2" t="s">
        <v>50</v>
      </c>
      <c r="B97" t="s">
        <v>16</v>
      </c>
      <c r="C97" t="s">
        <v>26</v>
      </c>
      <c r="D97" t="s">
        <v>124</v>
      </c>
      <c r="E97" t="s">
        <v>105</v>
      </c>
      <c r="F97" t="s">
        <v>36</v>
      </c>
    </row>
    <row r="98" spans="1:6" x14ac:dyDescent="0.2">
      <c r="A98" s="2" t="s">
        <v>95</v>
      </c>
      <c r="B98" t="s">
        <v>105</v>
      </c>
      <c r="C98" t="s">
        <v>102</v>
      </c>
      <c r="D98" t="s">
        <v>100</v>
      </c>
      <c r="E98" t="s">
        <v>72</v>
      </c>
      <c r="F98" t="s">
        <v>125</v>
      </c>
    </row>
    <row r="99" spans="1:6" x14ac:dyDescent="0.2">
      <c r="A99" s="2" t="s">
        <v>89</v>
      </c>
      <c r="B99" t="s">
        <v>115</v>
      </c>
      <c r="C99" t="s">
        <v>121</v>
      </c>
      <c r="D99" t="s">
        <v>114</v>
      </c>
      <c r="E99" t="s">
        <v>122</v>
      </c>
      <c r="F99" t="s">
        <v>123</v>
      </c>
    </row>
    <row r="100" spans="1:6" x14ac:dyDescent="0.2">
      <c r="A100" s="2" t="s">
        <v>85</v>
      </c>
      <c r="B100" t="s">
        <v>112</v>
      </c>
      <c r="C100">
        <v>3</v>
      </c>
      <c r="D100" t="s">
        <v>96</v>
      </c>
      <c r="E100" t="s">
        <v>72</v>
      </c>
      <c r="F100" t="s">
        <v>119</v>
      </c>
    </row>
    <row r="101" spans="1:6" x14ac:dyDescent="0.2">
      <c r="A101" s="2" t="s">
        <v>19</v>
      </c>
      <c r="B101" t="s">
        <v>105</v>
      </c>
      <c r="C101" t="s">
        <v>106</v>
      </c>
      <c r="D101" t="s">
        <v>107</v>
      </c>
      <c r="E101" t="s">
        <v>108</v>
      </c>
      <c r="F101" t="s">
        <v>26</v>
      </c>
    </row>
    <row r="102" spans="1:6" x14ac:dyDescent="0.2">
      <c r="A102" s="2" t="s">
        <v>75</v>
      </c>
      <c r="B102" t="s">
        <v>48</v>
      </c>
      <c r="C102" t="s">
        <v>101</v>
      </c>
      <c r="D102" t="s">
        <v>106</v>
      </c>
      <c r="E102" t="s">
        <v>111</v>
      </c>
      <c r="F102" t="s">
        <v>27</v>
      </c>
    </row>
    <row r="103" spans="1:6" x14ac:dyDescent="0.2">
      <c r="A103" s="2" t="s">
        <v>33</v>
      </c>
      <c r="B103" t="s">
        <v>70</v>
      </c>
      <c r="C103" t="s">
        <v>102</v>
      </c>
      <c r="D103" t="s">
        <v>112</v>
      </c>
      <c r="E103" t="s">
        <v>91</v>
      </c>
      <c r="F103" t="s">
        <v>116</v>
      </c>
    </row>
    <row r="104" spans="1:6" x14ac:dyDescent="0.2">
      <c r="A104" s="2" t="s">
        <v>92</v>
      </c>
      <c r="B104" t="s">
        <v>101</v>
      </c>
      <c r="C104" t="s">
        <v>120</v>
      </c>
      <c r="D104">
        <v>3</v>
      </c>
      <c r="E104" t="s">
        <v>100</v>
      </c>
      <c r="F104" t="s">
        <v>23</v>
      </c>
    </row>
    <row r="105" spans="1:6" x14ac:dyDescent="0.2">
      <c r="A105" s="2" t="s">
        <v>73</v>
      </c>
      <c r="B105" t="s">
        <v>100</v>
      </c>
      <c r="C105" t="s">
        <v>102</v>
      </c>
      <c r="D105" t="s">
        <v>114</v>
      </c>
      <c r="E105" t="s">
        <v>48</v>
      </c>
      <c r="F105" t="s">
        <v>80</v>
      </c>
    </row>
    <row r="106" spans="1:6" x14ac:dyDescent="0.2">
      <c r="A106" s="2" t="s">
        <v>59</v>
      </c>
      <c r="B106" t="s">
        <v>111</v>
      </c>
      <c r="C106" t="s">
        <v>108</v>
      </c>
      <c r="D106">
        <v>3</v>
      </c>
      <c r="E106">
        <v>7</v>
      </c>
      <c r="F106" t="s">
        <v>51</v>
      </c>
    </row>
    <row r="107" spans="1:6" x14ac:dyDescent="0.2">
      <c r="A107" s="2" t="s">
        <v>79</v>
      </c>
      <c r="B107" t="s">
        <v>107</v>
      </c>
      <c r="C107" t="s">
        <v>117</v>
      </c>
      <c r="D107" t="s">
        <v>118</v>
      </c>
      <c r="E107" t="s">
        <v>48</v>
      </c>
      <c r="F107" t="s">
        <v>72</v>
      </c>
    </row>
    <row r="110" spans="1:6" ht="17" x14ac:dyDescent="0.2">
      <c r="A110" s="4" t="s">
        <v>135</v>
      </c>
    </row>
    <row r="111" spans="1:6" ht="17" x14ac:dyDescent="0.2">
      <c r="A111" s="5" t="s">
        <v>136</v>
      </c>
    </row>
    <row r="113" spans="1:1" ht="17" x14ac:dyDescent="0.2">
      <c r="A113" s="4" t="s">
        <v>137</v>
      </c>
    </row>
    <row r="114" spans="1:1" ht="17" x14ac:dyDescent="0.2">
      <c r="A114" s="5" t="s">
        <v>138</v>
      </c>
    </row>
    <row r="116" spans="1:1" ht="17" x14ac:dyDescent="0.2">
      <c r="A116" s="4" t="s">
        <v>133</v>
      </c>
    </row>
    <row r="117" spans="1:1" ht="17" x14ac:dyDescent="0.2">
      <c r="A117" s="5" t="s">
        <v>134</v>
      </c>
    </row>
    <row r="119" spans="1:1" ht="17" x14ac:dyDescent="0.2">
      <c r="A119" s="4" t="s">
        <v>139</v>
      </c>
    </row>
    <row r="120" spans="1:1" ht="17" x14ac:dyDescent="0.2">
      <c r="A120" s="5" t="s">
        <v>140</v>
      </c>
    </row>
  </sheetData>
  <hyperlinks>
    <hyperlink ref="A12" r:id="rId1" display="https://www.booli.se/jamtlands+lan/456/" xr:uid="{6CD9A2B7-76C8-964D-9860-8FCDF497309F}"/>
    <hyperlink ref="A9" r:id="rId2" display="https://www.booli.se/gotlands+lan/645/" xr:uid="{AEFCEC87-7ECF-7649-8696-4295B4F04CDB}"/>
    <hyperlink ref="A16" r:id="rId3" display="https://www.booli.se/norrbottens+lan/802/" xr:uid="{1A52FA5A-CE67-EA46-8D8A-E3E1C8435F26}"/>
    <hyperlink ref="A21" r:id="rId4" display="https://www.booli.se/varmlands+lan/390/" xr:uid="{27779FB7-099D-6145-9420-FB0425E94665}"/>
    <hyperlink ref="A15" r:id="rId5" display="https://www.booli.se/kronobergs+lan/783/" xr:uid="{ECC9E89D-FAB9-8748-838F-A89F1BD37D78}"/>
    <hyperlink ref="A7" r:id="rId6" display="https://www.booli.se/blekinge+lan/145/" xr:uid="{52AF851A-F021-AE47-8C7E-C30B31ED5F59}"/>
    <hyperlink ref="A26" r:id="rId7" display="https://www.booli.se/orebro+lan/318/" xr:uid="{AE6026E8-B4D6-814B-92FA-131ECCD7CF14}"/>
    <hyperlink ref="A14" r:id="rId8" display="https://www.booli.se/kalmar+lan/381/" xr:uid="{6F0039E6-F039-774D-BC23-2A06B2BC288A}"/>
    <hyperlink ref="A11" r:id="rId9" display="https://www.booli.se/hallands+lan/160/" xr:uid="{D9962EBC-4EFC-C447-84DB-6EB747B4A684}"/>
    <hyperlink ref="A8" r:id="rId10" display="https://www.booli.se/dalarnas+lan/322/" xr:uid="{5AB2B5BD-009D-454D-978F-2DCF669DFF11}"/>
    <hyperlink ref="A23" r:id="rId11" display="https://www.booli.se/vasternorrlands+lan/250/" xr:uid="{67138867-BED7-014C-8340-4F909E998803}"/>
    <hyperlink ref="A27" r:id="rId12" display="https://www.booli.se/ostergotlands+lan/253/" xr:uid="{66A68DDF-613E-5E42-B7C5-4DDD110F6BCD}"/>
    <hyperlink ref="A22" r:id="rId13" display="https://www.booli.se/vasterbottens+lan/588/" xr:uid="{4EC09B36-0178-6F4A-A839-BCFFBE5017F6}"/>
    <hyperlink ref="A20" r:id="rId14" display="https://www.booli.se/uppsala+lan/118/" xr:uid="{947868E6-D135-B448-B319-D3B8839B6D36}"/>
    <hyperlink ref="A10" r:id="rId15" display="https://www.booli.se/gavleborgs+lan/581/" xr:uid="{C8AF6053-9103-BE4C-9C23-DF7505AA6008}"/>
    <hyperlink ref="A19" r:id="rId16" display="https://www.booli.se/sodermanlands+lan/26/" xr:uid="{D0E88DFF-57C1-4341-962B-9051CA3E4C96}"/>
    <hyperlink ref="A17" r:id="rId17" display="https://www.booli.se/skane+lan/64/" xr:uid="{A550739B-E1B4-9344-8224-AC96CEC1D1CB}"/>
    <hyperlink ref="A13" r:id="rId18" display="https://www.booli.se/jonkopings+lan/153/" xr:uid="{6D6793B1-91F5-CE46-B36E-CB76834F1B95}"/>
    <hyperlink ref="A25" r:id="rId19" display="https://www.booli.se/vastra+gotalands+lan/23/" xr:uid="{F16C3376-6662-694D-90F2-70C585610CF5}"/>
    <hyperlink ref="A24" r:id="rId20" display="https://www.booli.se/vastmanlands+lan/315/" xr:uid="{745B73DB-7479-D749-A5AA-ADABFB2286F9}"/>
    <hyperlink ref="A18" r:id="rId21" display="https://www.booli.se/stockholms+lan/2/" xr:uid="{7A93931E-1635-2844-BDE0-9D6202DC1B34}"/>
    <hyperlink ref="A39" r:id="rId22" display="https://www.booli.se/jamtlands+lan/456/" xr:uid="{AB8FADF2-2232-3649-8751-62B1682B24CF}"/>
    <hyperlink ref="A36" r:id="rId23" display="https://www.booli.se/gotlands+lan/645/" xr:uid="{683B8CC1-AC3B-C44E-84E0-7EC82E4D50CF}"/>
    <hyperlink ref="A43" r:id="rId24" display="https://www.booli.se/norrbottens+lan/802/" xr:uid="{E535B641-E8A1-6D48-BC33-8E6318F01149}"/>
    <hyperlink ref="A48" r:id="rId25" display="https://www.booli.se/varmlands+lan/390/" xr:uid="{40C59C79-B4C4-4340-865F-E7B71164C809}"/>
    <hyperlink ref="A42" r:id="rId26" display="https://www.booli.se/kronobergs+lan/783/" xr:uid="{DA2B81FA-903A-4D45-80A0-0FBD6AD034F9}"/>
    <hyperlink ref="A34" r:id="rId27" display="https://www.booli.se/blekinge+lan/145/" xr:uid="{44FEC9E8-E7A9-B84D-AD98-8EBCB4B8A94B}"/>
    <hyperlink ref="A53" r:id="rId28" display="https://www.booli.se/orebro+lan/318/" xr:uid="{82B98C7D-5B7F-7843-8B9A-655BFE25557E}"/>
    <hyperlink ref="A41" r:id="rId29" display="https://www.booli.se/kalmar+lan/381/" xr:uid="{8D16E3E8-2EF0-EF4A-A3C3-BC42A3C30D2D}"/>
    <hyperlink ref="A38" r:id="rId30" display="https://www.booli.se/hallands+lan/160/" xr:uid="{3C3B0544-2385-EC43-B914-09E46D98547D}"/>
    <hyperlink ref="A35" r:id="rId31" display="https://www.booli.se/dalarnas+lan/322/" xr:uid="{36CE3776-5395-1F48-B087-4914FAF982A9}"/>
    <hyperlink ref="A50" r:id="rId32" display="https://www.booli.se/vasternorrlands+lan/250/" xr:uid="{8E97495A-DF87-4743-B13F-FDD3199314D2}"/>
    <hyperlink ref="A54" r:id="rId33" display="https://www.booli.se/ostergotlands+lan/253/" xr:uid="{48CE2CD6-B1EF-6740-AD68-44F547B09EC9}"/>
    <hyperlink ref="A49" r:id="rId34" display="https://www.booli.se/vasterbottens+lan/588/" xr:uid="{FAA62ED3-3A0A-3740-86AC-A2712CED7F03}"/>
    <hyperlink ref="A47" r:id="rId35" display="https://www.booli.se/uppsala+lan/118/" xr:uid="{25566E33-128B-D84D-94D6-647DDBF78CC0}"/>
    <hyperlink ref="A37" r:id="rId36" display="https://www.booli.se/gavleborgs+lan/581/" xr:uid="{6EE7DE37-4946-1345-9974-9BDD1CF11570}"/>
    <hyperlink ref="A46" r:id="rId37" display="https://www.booli.se/sodermanlands+lan/26/" xr:uid="{2543E3C2-6DBD-7644-B546-0A0B033FA3E7}"/>
    <hyperlink ref="A44" r:id="rId38" display="https://www.booli.se/skane+lan/64/" xr:uid="{9D195033-99BA-8142-BF1F-76DE1A1FA1D8}"/>
    <hyperlink ref="A40" r:id="rId39" display="https://www.booli.se/jonkopings+lan/153/" xr:uid="{C3EED27B-F1E3-8243-91CC-7F3CE64DD5E4}"/>
    <hyperlink ref="A52" r:id="rId40" display="https://www.booli.se/vastra+gotalands+lan/23/" xr:uid="{31D54A0B-9C98-4944-8001-CA43C1012D5D}"/>
    <hyperlink ref="A51" r:id="rId41" display="https://www.booli.se/vastmanlands+lan/315/" xr:uid="{B1CA4199-2A48-F542-A56E-DF17C804F515}"/>
    <hyperlink ref="A45" r:id="rId42" display="https://www.booli.se/stockholms+lan/2/" xr:uid="{79A02AA4-1BB5-3146-ADF5-47514B1F6D41}"/>
    <hyperlink ref="A67" r:id="rId43" display="https://www.booli.se/jamtlands+lan/456/" xr:uid="{C44ABD9F-5CAD-AE49-876A-91CC4BEE7660}"/>
    <hyperlink ref="A64" r:id="rId44" display="https://www.booli.se/gotlands+lan/645/" xr:uid="{FC9A9626-2F80-9643-BF9E-BB02A4DED760}"/>
    <hyperlink ref="A71" r:id="rId45" display="https://www.booli.se/norrbottens+lan/802/" xr:uid="{8EBBDCC6-C3FC-0744-8E31-598B039ABA91}"/>
    <hyperlink ref="A76" r:id="rId46" display="https://www.booli.se/varmlands+lan/390/" xr:uid="{468DEC55-F728-4A42-A749-84F27402BF77}"/>
    <hyperlink ref="A70" r:id="rId47" display="https://www.booli.se/kronobergs+lan/783/" xr:uid="{47589F64-E5DE-1F42-9E69-893E1F72BCB1}"/>
    <hyperlink ref="A62" r:id="rId48" display="https://www.booli.se/blekinge+lan/145/" xr:uid="{E405A2E1-E69F-8645-AD08-E6499374B693}"/>
    <hyperlink ref="A81" r:id="rId49" display="https://www.booli.se/orebro+lan/318/" xr:uid="{A065F3B6-F3B3-AE4C-A3A9-7AE3A943DF05}"/>
    <hyperlink ref="A69" r:id="rId50" display="https://www.booli.se/kalmar+lan/381/" xr:uid="{62FCB662-A5C7-1040-A785-98804BB85344}"/>
    <hyperlink ref="A66" r:id="rId51" display="https://www.booli.se/hallands+lan/160/" xr:uid="{7F860E32-151C-CC44-BF7D-CD9185FBEE6C}"/>
    <hyperlink ref="A63" r:id="rId52" display="https://www.booli.se/dalarnas+lan/322/" xr:uid="{643C5BE5-69FD-EC4F-935B-6CEDA3998EAE}"/>
    <hyperlink ref="A78" r:id="rId53" display="https://www.booli.se/vasternorrlands+lan/250/" xr:uid="{B29AB758-E9D3-1444-A7CB-A30E14596CDB}"/>
    <hyperlink ref="A82" r:id="rId54" display="https://www.booli.se/ostergotlands+lan/253/" xr:uid="{004CDAD7-0F70-BC4B-B3F6-F504E147AFDF}"/>
    <hyperlink ref="A77" r:id="rId55" display="https://www.booli.se/vasterbottens+lan/588/" xr:uid="{F1ED6E03-47CC-3C42-8D8A-2F0EC4447BDA}"/>
    <hyperlink ref="A75" r:id="rId56" display="https://www.booli.se/uppsala+lan/118/" xr:uid="{1019286F-A24F-5746-97B7-8B6261A91762}"/>
    <hyperlink ref="A65" r:id="rId57" display="https://www.booli.se/gavleborgs+lan/581/" xr:uid="{8AB4B110-70D2-A246-AD0A-E4269B5783FA}"/>
    <hyperlink ref="A74" r:id="rId58" display="https://www.booli.se/sodermanlands+lan/26/" xr:uid="{D1C9A9D3-5AB6-9445-BF0C-0F2F52EBC279}"/>
    <hyperlink ref="A72" r:id="rId59" display="https://www.booli.se/skane+lan/64/" xr:uid="{A4CE5EBB-8944-7346-8539-2E3C62DDDC95}"/>
    <hyperlink ref="A68" r:id="rId60" display="https://www.booli.se/jonkopings+lan/153/" xr:uid="{868B7DCC-5403-3147-8977-23D1095AC4AB}"/>
    <hyperlink ref="A80" r:id="rId61" display="https://www.booli.se/vastra+gotalands+lan/23/" xr:uid="{AB1B9FAF-52AD-4A4E-94E1-ED5D0DEECE75}"/>
    <hyperlink ref="A79" r:id="rId62" display="https://www.booli.se/vastmanlands+lan/315/" xr:uid="{C6A315CB-76BC-D842-8FFD-4C4F499305EB}"/>
    <hyperlink ref="A73" r:id="rId63" display="https://www.booli.se/stockholms+lan/2/" xr:uid="{913C4687-353F-6747-AC9D-AF5937133FA9}"/>
    <hyperlink ref="A92" r:id="rId64" display="https://www.booli.se/jamtlands+lan/456/" xr:uid="{BF283993-DCC7-7549-AE89-D5FE8C6BD313}"/>
    <hyperlink ref="A89" r:id="rId65" display="https://www.booli.se/gotlands+lan/645/" xr:uid="{A43A4E6B-061D-9541-85CE-0F2A845EFD73}"/>
    <hyperlink ref="A96" r:id="rId66" display="https://www.booli.se/norrbottens+lan/802/" xr:uid="{31BDA500-35F0-7E4A-B46C-1BCED23C30AB}"/>
    <hyperlink ref="A101" r:id="rId67" display="https://www.booli.se/varmlands+lan/390/" xr:uid="{373559EB-CA52-7F45-9C44-580EA9BBBD95}"/>
    <hyperlink ref="A95" r:id="rId68" display="https://www.booli.se/kronobergs+lan/783/" xr:uid="{8E67248C-24E0-B043-A7D7-F882CE76C4FA}"/>
    <hyperlink ref="A87" r:id="rId69" display="https://www.booli.se/blekinge+lan/145/" xr:uid="{B37FF347-514A-E742-A39C-6E1CB84D77ED}"/>
    <hyperlink ref="A106" r:id="rId70" display="https://www.booli.se/orebro+lan/318/" xr:uid="{EA292964-413C-AA45-88F4-8BA3716AD26E}"/>
    <hyperlink ref="A94" r:id="rId71" display="https://www.booli.se/kalmar+lan/381/" xr:uid="{F95F174C-7A96-2847-BF08-55DD752592B2}"/>
    <hyperlink ref="A91" r:id="rId72" display="https://www.booli.se/hallands+lan/160/" xr:uid="{42146616-D07B-0546-AA70-C8D60190F5BE}"/>
    <hyperlink ref="A88" r:id="rId73" display="https://www.booli.se/dalarnas+lan/322/" xr:uid="{896B1EE4-DE05-9D41-844D-8ADA2D906C8B}"/>
    <hyperlink ref="A103" r:id="rId74" display="https://www.booli.se/vasternorrlands+lan/250/" xr:uid="{8A51167A-4F2F-9F41-88FA-210F2C908E5B}"/>
    <hyperlink ref="A107" r:id="rId75" display="https://www.booli.se/ostergotlands+lan/253/" xr:uid="{6D3B4ED2-4F9B-9C45-954C-3D878DEE2B7F}"/>
    <hyperlink ref="A102" r:id="rId76" display="https://www.booli.se/vasterbottens+lan/588/" xr:uid="{8DBD0BFA-E93C-7C44-9871-4F10966A395F}"/>
    <hyperlink ref="A100" r:id="rId77" display="https://www.booli.se/uppsala+lan/118/" xr:uid="{DB291D12-A969-9542-A145-B59DC26C1B60}"/>
    <hyperlink ref="A90" r:id="rId78" display="https://www.booli.se/gavleborgs+lan/581/" xr:uid="{63BA805F-4BA4-1145-AF34-73BF68059370}"/>
    <hyperlink ref="A99" r:id="rId79" display="https://www.booli.se/sodermanlands+lan/26/" xr:uid="{84ED6483-20F1-5046-A9A8-BE8E1E737C95}"/>
    <hyperlink ref="A97" r:id="rId80" display="https://www.booli.se/skane+lan/64/" xr:uid="{3F8461D2-5230-9842-A7A2-78B6FC2EFCE0}"/>
    <hyperlink ref="A93" r:id="rId81" display="https://www.booli.se/jonkopings+lan/153/" xr:uid="{8EDE0290-20B9-F044-9638-850B51BB4A05}"/>
    <hyperlink ref="A105" r:id="rId82" display="https://www.booli.se/vastra+gotalands+lan/23/" xr:uid="{9CE5595B-C22E-0E4A-AA5B-36032FA67720}"/>
    <hyperlink ref="A104" r:id="rId83" display="https://www.booli.se/vastmanlands+lan/315/" xr:uid="{7458892C-C7EE-2D43-B763-6F61EE9E5D3D}"/>
    <hyperlink ref="A98" r:id="rId84" display="https://www.booli.se/stockholms+lan/2/" xr:uid="{883C238B-87CC-FF43-BD19-E930EBD0BC80}"/>
  </hyperlinks>
  <pageMargins left="0.7" right="0.7" top="0.75" bottom="0.75" header="0.3" footer="0.3"/>
  <tableParts count="4">
    <tablePart r:id="rId85"/>
    <tablePart r:id="rId86"/>
    <tablePart r:id="rId87"/>
    <tablePart r:id="rId88"/>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HUS</vt:lpstr>
      <vt:lpstr>LGH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Matilda Adelborg</dc:creator>
  <cp:lastModifiedBy>Matilda Adelborg</cp:lastModifiedBy>
  <dcterms:created xsi:type="dcterms:W3CDTF">2019-01-03T08:17:44Z</dcterms:created>
  <dcterms:modified xsi:type="dcterms:W3CDTF">2019-01-03T15:44:19Z</dcterms:modified>
</cp:coreProperties>
</file>