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nand\OneDrive\Aktiviteter\2020\TårtkampanjenFöretagarfakta\Till media\"/>
    </mc:Choice>
  </mc:AlternateContent>
  <xr:revisionPtr revIDLastSave="0" documentId="13_ncr:1_{E230F2AF-B345-444E-B804-AFC7D8847ED2}" xr6:coauthVersionLast="45" xr6:coauthVersionMax="45" xr10:uidLastSave="{00000000-0000-0000-0000-000000000000}"/>
  <bookViews>
    <workbookView xWindow="1170" yWindow="1170" windowWidth="20820" windowHeight="10680" activeTab="2" xr2:uid="{1EB4B557-D051-4139-9058-C1D2F2FE79E4}"/>
  </bookViews>
  <sheets>
    <sheet name="Företagarfakta 2020 länsnivå" sheetId="1" r:id="rId1"/>
    <sheet name="Nyföretagande" sheetId="2" r:id="rId2"/>
    <sheet name="Kvinnor i ledningspostition" sheetId="4" r:id="rId3"/>
    <sheet name="Medelålder" sheetId="3" r:id="rId4"/>
    <sheet name="Branscher" sheetId="5" r:id="rId5"/>
    <sheet name="6. Topp 10 namn företagsledar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5" l="1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5" i="5"/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<sst xmlns="http://schemas.openxmlformats.org/spreadsheetml/2006/main" count="2079" uniqueCount="568">
  <si>
    <t>Riket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</si>
  <si>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</si>
  <si>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</si>
  <si>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</si>
  <si>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</si>
  <si>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</si>
  <si>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</si>
  <si>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</si>
  <si>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</si>
  <si>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</si>
  <si>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</si>
  <si>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</si>
  <si>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</si>
  <si>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</si>
  <si>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</si>
  <si>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</si>
  <si>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</si>
  <si>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</si>
  <si>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</si>
  <si>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</si>
  <si>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</si>
  <si>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</si>
  <si>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Offentligt</t>
  </si>
  <si>
    <t>Övriga organisationer</t>
  </si>
  <si>
    <t>Pensionärer</t>
  </si>
  <si>
    <t>Annat</t>
  </si>
  <si>
    <t>Småföretag (&lt;50 anställda)</t>
  </si>
  <si>
    <t>Större företag (50+ anställda)</t>
  </si>
  <si>
    <t xml:space="preserve">från småföretag </t>
  </si>
  <si>
    <t>Myndigheter, Offentligt ägda verksamheter &amp; Övriga organisationer</t>
  </si>
  <si>
    <t>Nystartade företag 2018 (källa: Tillväxtanalys)</t>
  </si>
  <si>
    <t>antal</t>
  </si>
  <si>
    <t>antal nystartade företag per 1 000 invånare</t>
  </si>
  <si>
    <t>Antal jobb 2019 (4 av 5 jobb underlag, SCB, Företagsregister)</t>
  </si>
  <si>
    <t>Antal nya jobb 1990-2019 (4 av 5 jobb underlag, SCB, Företagsregister)</t>
  </si>
  <si>
    <t>Anders (165)</t>
  </si>
  <si>
    <t>Per (148)</t>
  </si>
  <si>
    <t>Peter (131)</t>
  </si>
  <si>
    <t>Lars (128)</t>
  </si>
  <si>
    <t>Mikael (120)</t>
  </si>
  <si>
    <t>Johan (108)</t>
  </si>
  <si>
    <t>Jan (96)</t>
  </si>
  <si>
    <t>Mats (92)</t>
  </si>
  <si>
    <t>Erik (91)</t>
  </si>
  <si>
    <t>Magnus (83)</t>
  </si>
  <si>
    <t>Erik (575)</t>
  </si>
  <si>
    <t>Anders (482)</t>
  </si>
  <si>
    <t>Lars (464)</t>
  </si>
  <si>
    <t>Per (402)</t>
  </si>
  <si>
    <t>Jan (263)</t>
  </si>
  <si>
    <t>Karl (259)</t>
  </si>
  <si>
    <t>Johan (256)</t>
  </si>
  <si>
    <t>Hans (252)</t>
  </si>
  <si>
    <t>Mikael (209)</t>
  </si>
  <si>
    <t>Mats (201)</t>
  </si>
  <si>
    <t>Lars (103)</t>
  </si>
  <si>
    <t>Erik (96)</t>
  </si>
  <si>
    <t>Per (80)</t>
  </si>
  <si>
    <t>Anders (75)</t>
  </si>
  <si>
    <t>Karl (72)</t>
  </si>
  <si>
    <t>Olof (70)</t>
  </si>
  <si>
    <t>Johan (69)</t>
  </si>
  <si>
    <t>Jan (54)</t>
  </si>
  <si>
    <t>Maria (54)</t>
  </si>
  <si>
    <t>Peter (52)</t>
  </si>
  <si>
    <t>Lars (491)</t>
  </si>
  <si>
    <t>Per (428)</t>
  </si>
  <si>
    <t>Erik (394)</t>
  </si>
  <si>
    <t>Anders (354)</t>
  </si>
  <si>
    <t>Olof (215)</t>
  </si>
  <si>
    <t>Peter (203)</t>
  </si>
  <si>
    <t>Johan (202)</t>
  </si>
  <si>
    <t>Hans (197)</t>
  </si>
  <si>
    <t>Mikael (187)</t>
  </si>
  <si>
    <t>Jan (183)</t>
  </si>
  <si>
    <t>Lars (497)</t>
  </si>
  <si>
    <t>Anders (471)</t>
  </si>
  <si>
    <t>Peter (335)</t>
  </si>
  <si>
    <t>Erik (317)</t>
  </si>
  <si>
    <t>Johan (317)</t>
  </si>
  <si>
    <t>Jan (312)</t>
  </si>
  <si>
    <t>Per (310)</t>
  </si>
  <si>
    <t>Mikael (284)</t>
  </si>
  <si>
    <t>Lennart (281)</t>
  </si>
  <si>
    <t>Hans (274)</t>
  </si>
  <si>
    <t>Lars (258)</t>
  </si>
  <si>
    <t>Erik (255)</t>
  </si>
  <si>
    <t>Anders (247)</t>
  </si>
  <si>
    <t>Per (213)</t>
  </si>
  <si>
    <t>Olof (182)</t>
  </si>
  <si>
    <t>Karl (136)</t>
  </si>
  <si>
    <t>Jan (133)</t>
  </si>
  <si>
    <t>Mikael (133)</t>
  </si>
  <si>
    <t>Johan (129)</t>
  </si>
  <si>
    <t>Hans (105)</t>
  </si>
  <si>
    <t>Anders (463)</t>
  </si>
  <si>
    <t>Lars (445)</t>
  </si>
  <si>
    <t>Erik (402)</t>
  </si>
  <si>
    <t>Karl (398)</t>
  </si>
  <si>
    <t>Johan (362)</t>
  </si>
  <si>
    <t>Peter (340)</t>
  </si>
  <si>
    <t>Per (324)</t>
  </si>
  <si>
    <t>Jan (303)</t>
  </si>
  <si>
    <t>Mikael (293)</t>
  </si>
  <si>
    <t>Sven (252)</t>
  </si>
  <si>
    <t>Anders (301)</t>
  </si>
  <si>
    <t>Lars (276)</t>
  </si>
  <si>
    <t>Karl (246)</t>
  </si>
  <si>
    <t>Per (239)</t>
  </si>
  <si>
    <t>Erik (237)</t>
  </si>
  <si>
    <t>Johan (236)</t>
  </si>
  <si>
    <t>Mikael (211)</t>
  </si>
  <si>
    <t>Peter (209)</t>
  </si>
  <si>
    <t>Magnus (172)</t>
  </si>
  <si>
    <t>Anders (226)</t>
  </si>
  <si>
    <t>Lars (219)</t>
  </si>
  <si>
    <t>Erik (188)</t>
  </si>
  <si>
    <t>Per (177)</t>
  </si>
  <si>
    <t>Johan (172)</t>
  </si>
  <si>
    <t>Peter (164)</t>
  </si>
  <si>
    <t>Karl (163)</t>
  </si>
  <si>
    <t>Jan (156)</t>
  </si>
  <si>
    <t>Mikael (132)</t>
  </si>
  <si>
    <t>Magnus (122)</t>
  </si>
  <si>
    <t>Lars (336)</t>
  </si>
  <si>
    <t>Erik (267)</t>
  </si>
  <si>
    <t>Johan (263)</t>
  </si>
  <si>
    <t>Anders (243)</t>
  </si>
  <si>
    <t>Per (230)</t>
  </si>
  <si>
    <t>Mikael (217)</t>
  </si>
  <si>
    <t>Jan (213)</t>
  </si>
  <si>
    <t>Karl (210)</t>
  </si>
  <si>
    <t>Hans (193)</t>
  </si>
  <si>
    <t>Peter (177)</t>
  </si>
  <si>
    <t>Lars (1742)</t>
  </si>
  <si>
    <t>Anders (1719)</t>
  </si>
  <si>
    <t>Per (1324)</t>
  </si>
  <si>
    <t>Johan (1204)</t>
  </si>
  <si>
    <t>Peter (1175)</t>
  </si>
  <si>
    <t>Mikael (1045)</t>
  </si>
  <si>
    <t>Erik (980)</t>
  </si>
  <si>
    <t>Jan (887)</t>
  </si>
  <si>
    <t>Hans (841)</t>
  </si>
  <si>
    <t>Nils (835)</t>
  </si>
  <si>
    <t>Lars (3398)</t>
  </si>
  <si>
    <t>Erik (3349)</t>
  </si>
  <si>
    <t>Johan (3166)</t>
  </si>
  <si>
    <t>Anders (2969)</t>
  </si>
  <si>
    <t>Per (2821)</t>
  </si>
  <si>
    <t>Peter (2257)</t>
  </si>
  <si>
    <t>Maria (2142)</t>
  </si>
  <si>
    <t>Mikael (2112)</t>
  </si>
  <si>
    <t>Carl (2096)</t>
  </si>
  <si>
    <t>Jan (2077)</t>
  </si>
  <si>
    <t>Erik (351)</t>
  </si>
  <si>
    <t>Lars (327)</t>
  </si>
  <si>
    <t>Karl (244)</t>
  </si>
  <si>
    <t>Per (216)</t>
  </si>
  <si>
    <t>Johan (213)</t>
  </si>
  <si>
    <t>Hans (192)</t>
  </si>
  <si>
    <t>Peter (188)</t>
  </si>
  <si>
    <t>Mikael (183)</t>
  </si>
  <si>
    <t>Jan (179)</t>
  </si>
  <si>
    <t>Erik (522)</t>
  </si>
  <si>
    <t>Lars (441)</t>
  </si>
  <si>
    <t>Anders (414)</t>
  </si>
  <si>
    <t>Johan (374)</t>
  </si>
  <si>
    <t>Per (338)</t>
  </si>
  <si>
    <t>Karl (323)</t>
  </si>
  <si>
    <t>Mikael (252)</t>
  </si>
  <si>
    <t>Peter (213)</t>
  </si>
  <si>
    <t>Jan (211)</t>
  </si>
  <si>
    <t>Hans (202)</t>
  </si>
  <si>
    <t>Anders (387)</t>
  </si>
  <si>
    <t>Per (336)</t>
  </si>
  <si>
    <t>Erik (319)</t>
  </si>
  <si>
    <t>Jan (256)</t>
  </si>
  <si>
    <t>Peter (226)</t>
  </si>
  <si>
    <t>Johan (211)</t>
  </si>
  <si>
    <t>Mikael (193)</t>
  </si>
  <si>
    <t>Hans (177)</t>
  </si>
  <si>
    <t>Karl (173)</t>
  </si>
  <si>
    <t>Lars (423)</t>
  </si>
  <si>
    <t>Erik (371)</t>
  </si>
  <si>
    <t>Per (327)</t>
  </si>
  <si>
    <t>Anders (310)</t>
  </si>
  <si>
    <t>Karl (268)</t>
  </si>
  <si>
    <t>Johan (253)</t>
  </si>
  <si>
    <t>Jan (223)</t>
  </si>
  <si>
    <t>Mikael (215)</t>
  </si>
  <si>
    <t>Nils (209)</t>
  </si>
  <si>
    <t>Olof (195)</t>
  </si>
  <si>
    <t>Lars (367)</t>
  </si>
  <si>
    <t>Erik (350)</t>
  </si>
  <si>
    <t>Anders (286)</t>
  </si>
  <si>
    <t>Per (279)</t>
  </si>
  <si>
    <t>Hans (198)</t>
  </si>
  <si>
    <t>Jan (189)</t>
  </si>
  <si>
    <t>Nils (174)</t>
  </si>
  <si>
    <t>Johan (166)</t>
  </si>
  <si>
    <t>Peter (166)</t>
  </si>
  <si>
    <t>Lars (315)</t>
  </si>
  <si>
    <t>Erik (298)</t>
  </si>
  <si>
    <t>Anders (284)</t>
  </si>
  <si>
    <t>Per (265)</t>
  </si>
  <si>
    <t>Johan (249)</t>
  </si>
  <si>
    <t>Jan (202)</t>
  </si>
  <si>
    <t>Karl (196)</t>
  </si>
  <si>
    <t>Mikael (194)</t>
  </si>
  <si>
    <t>Peter (189)</t>
  </si>
  <si>
    <t>Hans (147)</t>
  </si>
  <si>
    <t>Lars (2283)</t>
  </si>
  <si>
    <t>Anders (2153)</t>
  </si>
  <si>
    <t>Johan (1620)</t>
  </si>
  <si>
    <t>Per (1547)</t>
  </si>
  <si>
    <t>Erik (1541)</t>
  </si>
  <si>
    <t>Peter (1464)</t>
  </si>
  <si>
    <t>Mikael (1420)</t>
  </si>
  <si>
    <t>Jan (1358)</t>
  </si>
  <si>
    <t>Hans (1184)</t>
  </si>
  <si>
    <t>Lennart (1142)</t>
  </si>
  <si>
    <t>Erik (323)</t>
  </si>
  <si>
    <t>Lars (322)</t>
  </si>
  <si>
    <t>Karl (299)</t>
  </si>
  <si>
    <t>Per (296)</t>
  </si>
  <si>
    <t>Anders (274)</t>
  </si>
  <si>
    <t>Johan (237)</t>
  </si>
  <si>
    <t>Mikael (212)</t>
  </si>
  <si>
    <t>Peter (207)</t>
  </si>
  <si>
    <t>Gunnar (149)</t>
  </si>
  <si>
    <t>Anders (490)</t>
  </si>
  <si>
    <t>Lars (481)</t>
  </si>
  <si>
    <t>Karl (479)</t>
  </si>
  <si>
    <t>Erik (459)</t>
  </si>
  <si>
    <t>Per (419)</t>
  </si>
  <si>
    <t>Johan (393)</t>
  </si>
  <si>
    <t>Peter (330)</t>
  </si>
  <si>
    <t>Mikael (319)</t>
  </si>
  <si>
    <t>Hans (295)</t>
  </si>
  <si>
    <t>Jan (279)</t>
  </si>
  <si>
    <t>Kommunala skatteintäkter (miljarder kr) (Välfärdsskaparna 2019)</t>
  </si>
  <si>
    <t>Andel av kommunala skatteintäkter (Välfärdsskaparna 2019)</t>
  </si>
  <si>
    <t>Mest förekommande namn bland högsta befattningshavare/företagsledare, 2019</t>
  </si>
  <si>
    <t>Ålder på högsta befattningshavare</t>
  </si>
  <si>
    <t>Småföretagens andel av privata sektorn</t>
  </si>
  <si>
    <t>Andel jobb i småföretag</t>
  </si>
  <si>
    <t>Småföretagens andel av totalen</t>
  </si>
  <si>
    <t>Medelålder (år)</t>
  </si>
  <si>
    <t>*Källa: icke-publicerad undersökning om högsta befattningshavarens ålder, underlag till eventuell rapport om ägarskifte, samma population och definitioner som undersökning om kvinnors företagande (november 2019)</t>
  </si>
  <si>
    <t>andel företag med kvinna som högsta befattningshavare</t>
  </si>
  <si>
    <t>Högsta befattningshavarens kön (källa: undersökning Företagarna november 2019)</t>
  </si>
  <si>
    <t>Län</t>
  </si>
  <si>
    <t>Kommun</t>
  </si>
  <si>
    <t>Antal nystartade företag 2018 efter kommun, per 1000 invånare 16 - 64 år (etableringsfrekvens)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</si>
  <si>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</si>
  <si>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</si>
  <si>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</si>
  <si>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</si>
  <si>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</si>
  <si>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</si>
  <si>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</si>
  <si>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</si>
  <si>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</si>
  <si>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</si>
  <si>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</si>
  <si>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</si>
  <si>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</si>
  <si>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</si>
  <si>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</si>
  <si>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</si>
  <si>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</si>
  <si>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</si>
  <si>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</si>
  <si>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</si>
  <si>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</si>
  <si>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</si>
  <si>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</si>
  <si>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</si>
  <si>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</si>
  <si>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</si>
  <si>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</si>
  <si>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</si>
  <si>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</si>
  <si>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</si>
  <si>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</si>
  <si>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</si>
  <si>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</si>
  <si>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</si>
  <si>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</si>
  <si>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</si>
  <si>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</si>
  <si>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</si>
  <si>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</si>
  <si>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</si>
  <si>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</si>
  <si>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</si>
  <si>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</si>
  <si>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</si>
  <si>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</si>
  <si>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</si>
  <si>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</si>
  <si>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</si>
  <si>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</si>
  <si>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</si>
  <si>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</si>
  <si>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</si>
  <si>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</si>
  <si>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</si>
  <si>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</si>
  <si>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</si>
  <si>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</si>
  <si>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</si>
  <si>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</si>
  <si>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</si>
  <si>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</si>
  <si>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</si>
  <si>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</si>
  <si>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</si>
  <si>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</si>
  <si>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</si>
  <si>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</si>
  <si>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</si>
  <si>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</si>
  <si>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</si>
  <si>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</si>
  <si>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</si>
  <si>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</si>
  <si>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</si>
  <si>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</si>
  <si>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</si>
  <si>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</si>
  <si>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</si>
  <si>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</si>
  <si>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</si>
  <si>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</si>
  <si>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</si>
  <si>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</si>
  <si>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</si>
  <si>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</si>
  <si>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</si>
  <si>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</si>
  <si>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</si>
  <si>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</si>
  <si>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</si>
  <si>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</si>
  <si>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</si>
  <si>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</si>
  <si>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</si>
  <si>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</si>
  <si>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</si>
  <si>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</si>
  <si>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</si>
  <si>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</si>
  <si>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</si>
  <si>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</si>
  <si>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</si>
  <si>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</si>
  <si>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</si>
  <si>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</si>
  <si>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</si>
  <si>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</si>
  <si>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</si>
  <si>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</si>
  <si>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</si>
  <si>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</si>
  <si>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</si>
  <si>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</si>
  <si>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</si>
  <si>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</si>
  <si>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</si>
  <si>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</si>
  <si>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</si>
  <si>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</si>
  <si>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</si>
  <si>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</si>
  <si>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</si>
  <si>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</si>
  <si>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</si>
  <si>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</si>
  <si>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</si>
  <si>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</si>
  <si>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</si>
  <si>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</si>
  <si>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</si>
  <si>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</si>
  <si>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</si>
  <si>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</si>
  <si>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</si>
  <si>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</si>
  <si>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</si>
  <si>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</si>
  <si>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</si>
  <si>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</si>
  <si>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</si>
  <si>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</si>
  <si>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</si>
  <si>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</si>
  <si>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</si>
  <si>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</si>
  <si>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</si>
  <si>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</si>
  <si>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</si>
  <si>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</si>
  <si>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</si>
  <si>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</si>
  <si>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</si>
  <si>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</si>
  <si>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</si>
  <si>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</si>
  <si>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</si>
  <si>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</si>
  <si>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</si>
  <si>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</si>
  <si>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</si>
  <si>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</si>
  <si>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</si>
  <si>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</si>
  <si>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</si>
  <si>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</si>
  <si>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</si>
  <si>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</si>
  <si>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</si>
  <si>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</si>
  <si>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</si>
  <si>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</si>
  <si>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</si>
  <si>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</si>
  <si>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</si>
  <si>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</si>
  <si>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</si>
  <si>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</si>
  <si>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</si>
  <si>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</si>
  <si>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</si>
  <si>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</si>
  <si>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</si>
  <si>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</si>
  <si>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</si>
  <si>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</si>
  <si>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</si>
  <si>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</si>
  <si>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</si>
  <si>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</si>
  <si>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</si>
  <si>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</si>
  <si>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</si>
  <si>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</si>
  <si>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</si>
  <si>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</si>
  <si>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</si>
  <si>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</si>
  <si>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</si>
  <si>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</si>
  <si>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</si>
  <si>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</si>
  <si>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</si>
  <si>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</si>
  <si>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</si>
  <si>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</si>
  <si>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</si>
  <si>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</si>
  <si>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</si>
  <si>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</si>
  <si>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</si>
  <si>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</si>
  <si>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</si>
  <si>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</si>
  <si>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</si>
  <si>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</si>
  <si>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</si>
  <si>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</si>
  <si>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</si>
  <si>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</si>
  <si>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</si>
  <si>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</si>
  <si>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</si>
  <si>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</si>
  <si>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</si>
  <si>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</si>
  <si>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</si>
  <si>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</si>
  <si>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</si>
  <si>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</si>
  <si>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</si>
  <si>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</si>
  <si>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</si>
  <si>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</si>
  <si>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</si>
  <si>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</si>
  <si>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</si>
  <si>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</si>
  <si>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</si>
  <si>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</si>
  <si>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</si>
  <si>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</si>
  <si>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</si>
  <si>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</si>
  <si>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</si>
  <si>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</si>
  <si>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</si>
  <si>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</si>
  <si>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</si>
  <si>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</si>
  <si>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</si>
  <si>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</si>
  <si>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</si>
  <si>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</si>
  <si>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</si>
  <si>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</si>
  <si>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</si>
  <si>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</si>
  <si>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</si>
  <si>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</si>
  <si>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</si>
  <si>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</si>
  <si>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</si>
  <si>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</si>
  <si>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</si>
  <si>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</si>
  <si>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</si>
  <si>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</si>
  <si>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</si>
  <si>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</si>
  <si>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</si>
  <si>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</si>
  <si>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</si>
  <si>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</si>
  <si>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</si>
  <si>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</si>
  <si>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</si>
  <si>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</si>
  <si>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</si>
  <si>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</si>
  <si>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</si>
  <si>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</si>
  <si>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</si>
  <si>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</si>
  <si>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</si>
  <si>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</si>
  <si>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</si>
  <si>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</si>
  <si>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</si>
  <si>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</si>
  <si>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</si>
  <si>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A jordbruk, skogsbruk och fiske</t>
  </si>
  <si>
    <t>B+C tillverkning och utvinning</t>
  </si>
  <si>
    <t>D+E energiförsörjning; miljöverksamhet</t>
  </si>
  <si>
    <t>F byggverksamhet</t>
  </si>
  <si>
    <t>G handel</t>
  </si>
  <si>
    <t>H transport och magasinering</t>
  </si>
  <si>
    <t>I hotell- och restaurangverksamhet</t>
  </si>
  <si>
    <t>J information och kommunikation</t>
  </si>
  <si>
    <t>K finans- och försäkringsverksamhet</t>
  </si>
  <si>
    <t>L fastighetsverksamhet</t>
  </si>
  <si>
    <t>M+N företagstjänster</t>
  </si>
  <si>
    <t>O offentlig förvaltning och försvar</t>
  </si>
  <si>
    <t xml:space="preserve">P utbildning </t>
  </si>
  <si>
    <t>Q vård och omsorg; sociala tjänster</t>
  </si>
  <si>
    <t>R+S+T+U kulturella och personliga tjänster m.m.</t>
  </si>
  <si>
    <t>Gulmarkad är största bransch i länet</t>
  </si>
  <si>
    <t>Förvärvsarbetande 16+ år med arbetsplats i regionen (dagbefolkning)</t>
  </si>
  <si>
    <t>källa: Tillväxtanalys</t>
  </si>
  <si>
    <t>KÄLLA: Högsta befattningshavarens kön (källa: undersökning Företagarna november 2019)</t>
  </si>
  <si>
    <t>Nyföretagande 2018 - kommunlista per län</t>
  </si>
  <si>
    <t>Andel kvinnor i ledningspostion - kommunlista per län</t>
  </si>
  <si>
    <t>Medelålder företagare - kommunlista per län</t>
  </si>
  <si>
    <t>Största branscher - kommunlista per län</t>
  </si>
  <si>
    <t>Tio topp namn företagsledare - länsvis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</si>
</sst>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0" fontId="5" fillId="0" borderId="0" xfId="0" applyFont="1"/>
    <xf numFmtId="9" fontId="3" fillId="0" borderId="0" xfId="1" applyFont="1" applyBorder="1"/>
    <xf numFmtId="9" fontId="3" fillId="2" borderId="0" xfId="1" applyFont="1" applyFill="1" applyBorder="1"/>
    <xf numFmtId="9" fontId="3" fillId="0" borderId="4" xfId="1" applyFont="1" applyBorder="1"/>
    <xf numFmtId="9" fontId="3" fillId="0" borderId="8" xfId="1" applyFont="1" applyBorder="1"/>
    <xf numFmtId="9" fontId="3" fillId="2" borderId="8" xfId="1" applyFont="1" applyFill="1" applyBorder="1"/>
    <xf numFmtId="9" fontId="3" fillId="0" borderId="6" xfId="1" applyFont="1" applyBorder="1"/>
    <xf numFmtId="0" fontId="4" fillId="0" borderId="9" xfId="0" applyFont="1" applyBorder="1"/>
    <xf numFmtId="0" fontId="3" fillId="0" borderId="10" xfId="0" applyFont="1" applyBorder="1"/>
    <xf numFmtId="164" fontId="3" fillId="0" borderId="11" xfId="0" applyNumberFormat="1" applyFont="1" applyBorder="1"/>
    <xf numFmtId="164" fontId="3" fillId="0" borderId="10" xfId="0" applyNumberFormat="1" applyFont="1" applyBorder="1"/>
    <xf numFmtId="0" fontId="3" fillId="0" borderId="9" xfId="0" applyFont="1" applyBorder="1"/>
    <xf numFmtId="0" fontId="3" fillId="0" borderId="11" xfId="0" applyFont="1" applyBorder="1"/>
    <xf numFmtId="0" fontId="4" fillId="0" borderId="11" xfId="0" applyFont="1" applyBorder="1"/>
    <xf numFmtId="164" fontId="4" fillId="0" borderId="9" xfId="0" applyNumberFormat="1" applyFont="1" applyBorder="1"/>
    <xf numFmtId="9" fontId="4" fillId="2" borderId="7" xfId="1" applyFont="1" applyFill="1" applyBorder="1"/>
    <xf numFmtId="9" fontId="4" fillId="0" borderId="7" xfId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 applyBorder="1"/>
    <xf numFmtId="0" fontId="3" fillId="0" borderId="3" xfId="0" applyFont="1" applyBorder="1"/>
    <xf numFmtId="165" fontId="3" fillId="0" borderId="4" xfId="0" applyNumberFormat="1" applyFont="1" applyBorder="1"/>
    <xf numFmtId="165" fontId="3" fillId="0" borderId="6" xfId="0" applyNumberFormat="1" applyFont="1" applyBorder="1"/>
    <xf numFmtId="0" fontId="4" fillId="0" borderId="2" xfId="0" applyFont="1" applyBorder="1" applyAlignment="1"/>
    <xf numFmtId="3" fontId="4" fillId="0" borderId="1" xfId="0" applyNumberFormat="1" applyFont="1" applyBorder="1"/>
    <xf numFmtId="165" fontId="4" fillId="0" borderId="2" xfId="0" applyNumberFormat="1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2" xfId="0" applyFont="1" applyBorder="1"/>
    <xf numFmtId="0" fontId="3" fillId="0" borderId="4" xfId="0" applyFont="1" applyBorder="1"/>
    <xf numFmtId="0" fontId="6" fillId="0" borderId="0" xfId="0" applyFont="1"/>
    <xf numFmtId="165" fontId="3" fillId="0" borderId="0" xfId="0" applyNumberFormat="1" applyFont="1"/>
    <xf numFmtId="165" fontId="3" fillId="0" borderId="9" xfId="0" applyNumberFormat="1" applyFont="1" applyBorder="1"/>
    <xf numFmtId="165" fontId="3" fillId="0" borderId="11" xfId="0" applyNumberFormat="1" applyFont="1" applyBorder="1"/>
    <xf numFmtId="165" fontId="3" fillId="0" borderId="10" xfId="0" applyNumberFormat="1" applyFont="1" applyBorder="1"/>
    <xf numFmtId="9" fontId="4" fillId="0" borderId="0" xfId="1" applyFont="1" applyBorder="1"/>
    <xf numFmtId="9" fontId="4" fillId="0" borderId="4" xfId="1" applyFont="1" applyBorder="1"/>
    <xf numFmtId="9" fontId="3" fillId="0" borderId="0" xfId="1" applyFont="1"/>
    <xf numFmtId="9" fontId="3" fillId="0" borderId="2" xfId="1" applyNumberFormat="1" applyFont="1" applyBorder="1"/>
    <xf numFmtId="9" fontId="3" fillId="0" borderId="4" xfId="1" applyNumberFormat="1" applyFont="1" applyBorder="1"/>
    <xf numFmtId="9" fontId="3" fillId="0" borderId="6" xfId="1" applyNumberFormat="1" applyFont="1" applyBorder="1"/>
    <xf numFmtId="9" fontId="0" fillId="0" borderId="0" xfId="1" applyFont="1"/>
    <xf numFmtId="9" fontId="0" fillId="0" borderId="0" xfId="0" applyNumberFormat="1"/>
    <xf numFmtId="9" fontId="0" fillId="3" borderId="0" xfId="1" applyFont="1" applyFill="1"/>
    <xf numFmtId="0" fontId="0" fillId="3" borderId="0" xfId="0" applyFill="1"/>
    <xf numFmtId="0" fontId="2" fillId="0" borderId="0" xfId="0" applyFont="1"/>
    <xf numFmtId="165" fontId="0" fillId="0" borderId="0" xfId="0" applyNumberFormat="1"/>
    <xf numFmtId="0" fontId="3" fillId="3" borderId="0" xfId="0" applyFont="1" applyFill="1"/>
    <xf numFmtId="0" fontId="8" fillId="4" borderId="0" xfId="0" applyFont="1" applyFill="1"/>
    <xf numFmtId="0" fontId="9" fillId="4" borderId="0" xfId="0" applyFont="1" applyFill="1"/>
    <xf numFmtId="0" fontId="7" fillId="4" borderId="0" xfId="0" applyFont="1" applyFill="1"/>
    <xf numFmtId="0" fontId="10" fillId="3" borderId="0" xfId="0" applyFont="1" applyFill="1"/>
    <xf numFmtId="0" fontId="0" fillId="0" borderId="0" xfId="0" applyFill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/>
    <xf numFmtId="0" fontId="4" fillId="0" borderId="7" xfId="0" applyFont="1" applyBorder="1" applyAlignment="1"/>
    <xf numFmtId="0" fontId="0" fillId="0" borderId="2" xfId="0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10" fillId="0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5969-C048-44FC-88D3-9DBBBA4ACAF3}">
  <sheetPr codeName="Blad1"/>
  <dimension ref="B3:U52"/>
  <sheetViews>
    <sheetView topLeftCell="K1" zoomScaleNormal="100" workbookViewId="0">
      <selection activeCell="C31" sqref="C31"/>
    </sheetView>
  </sheetViews>
  <sheetFormatPr defaultColWidth="8.85546875" defaultRowHeight="12" x14ac:dyDescent="0.2"/>
  <cols>
    <col min="1" max="1" width="8.85546875" style="1"/>
    <col min="2" max="2" width="14.85546875" style="1" bestFit="1" customWidth="1"/>
    <col min="3" max="3" width="46.140625" style="1" bestFit="1" customWidth="1"/>
    <col min="4" max="4" width="100.5703125" style="1" bestFit="1" customWidth="1"/>
    <col min="5" max="5" width="20.85546875" style="1" bestFit="1" customWidth="1"/>
    <col min="6" max="6" width="7.5703125" style="1" bestFit="1" customWidth="1"/>
    <col min="7" max="7" width="15.7109375" style="1" bestFit="1" customWidth="1"/>
    <col min="8" max="8" width="9.140625" style="1" bestFit="1" customWidth="1"/>
    <col min="9" max="9" width="4.85546875" style="1" bestFit="1" customWidth="1"/>
    <col min="10" max="10" width="19.28515625" style="1" bestFit="1" customWidth="1"/>
    <col min="11" max="11" width="20.85546875" style="1" bestFit="1" customWidth="1"/>
    <col min="12" max="12" width="48.28515625" style="1" bestFit="1" customWidth="1"/>
    <col min="13" max="13" width="28.28515625" style="1" bestFit="1" customWidth="1"/>
    <col min="14" max="14" width="22.85546875" style="1" bestFit="1" customWidth="1"/>
    <col min="15" max="15" width="19.28515625" style="1" bestFit="1" customWidth="1"/>
    <col min="16" max="16" width="20.85546875" style="1" bestFit="1" customWidth="1"/>
    <col min="17" max="17" width="48.28515625" style="1" bestFit="1" customWidth="1"/>
    <col min="18" max="18" width="5.7109375" style="1" bestFit="1" customWidth="1"/>
    <col min="19" max="19" width="30.5703125" style="1" bestFit="1" customWidth="1"/>
    <col min="20" max="20" width="58.42578125" style="1" bestFit="1" customWidth="1"/>
    <col min="21" max="21" width="24.140625" style="1" customWidth="1"/>
    <col min="22" max="16384" width="8.85546875" style="1"/>
  </cols>
  <sheetData>
    <row r="3" spans="2:21" ht="15" x14ac:dyDescent="0.25">
      <c r="B3" s="22"/>
      <c r="C3" s="18" t="s">
        <v>240</v>
      </c>
      <c r="D3" s="65" t="s">
        <v>241</v>
      </c>
      <c r="E3" s="66"/>
      <c r="F3" s="66"/>
      <c r="G3" s="66"/>
      <c r="H3" s="66"/>
      <c r="I3" s="66"/>
      <c r="J3" s="68" t="s">
        <v>33</v>
      </c>
      <c r="K3" s="69"/>
      <c r="L3" s="70"/>
      <c r="M3" s="68" t="s">
        <v>245</v>
      </c>
      <c r="N3" s="70"/>
      <c r="O3" s="65" t="s">
        <v>34</v>
      </c>
      <c r="P3" s="65"/>
      <c r="Q3" s="67"/>
      <c r="R3" s="68" t="s">
        <v>30</v>
      </c>
      <c r="S3" s="72"/>
      <c r="T3" s="34" t="s">
        <v>250</v>
      </c>
      <c r="U3" s="18" t="s">
        <v>243</v>
      </c>
    </row>
    <row r="4" spans="2:21" x14ac:dyDescent="0.2">
      <c r="B4" s="19"/>
      <c r="C4" s="19" t="s">
        <v>28</v>
      </c>
      <c r="D4" s="4" t="s">
        <v>26</v>
      </c>
      <c r="E4" s="4" t="s">
        <v>27</v>
      </c>
      <c r="F4" s="4" t="s">
        <v>22</v>
      </c>
      <c r="G4" s="4" t="s">
        <v>23</v>
      </c>
      <c r="H4" s="4" t="s">
        <v>24</v>
      </c>
      <c r="I4" s="4" t="s">
        <v>25</v>
      </c>
      <c r="J4" s="2" t="s">
        <v>26</v>
      </c>
      <c r="K4" s="4" t="s">
        <v>27</v>
      </c>
      <c r="L4" s="3" t="s">
        <v>29</v>
      </c>
      <c r="M4" s="4" t="s">
        <v>244</v>
      </c>
      <c r="N4" s="3" t="s">
        <v>246</v>
      </c>
      <c r="O4" s="4" t="s">
        <v>26</v>
      </c>
      <c r="P4" s="4" t="s">
        <v>27</v>
      </c>
      <c r="Q4" s="3" t="s">
        <v>29</v>
      </c>
      <c r="R4" s="2" t="s">
        <v>31</v>
      </c>
      <c r="S4" s="3" t="s">
        <v>32</v>
      </c>
      <c r="T4" s="3" t="s">
        <v>249</v>
      </c>
      <c r="U4" s="19" t="s">
        <v>247</v>
      </c>
    </row>
    <row r="5" spans="2:21" x14ac:dyDescent="0.2">
      <c r="B5" s="24" t="s">
        <v>0</v>
      </c>
      <c r="C5" s="25">
        <v>130.39030725789672</v>
      </c>
      <c r="D5" s="26">
        <v>0.28808183493498657</v>
      </c>
      <c r="E5" s="27">
        <v>0.2094438800119908</v>
      </c>
      <c r="F5" s="27">
        <v>0.2561831722332919</v>
      </c>
      <c r="G5" s="27">
        <v>2.8689902189823424E-2</v>
      </c>
      <c r="H5" s="27">
        <v>0.15516048054100112</v>
      </c>
      <c r="I5" s="27">
        <v>6.244073008890616E-2</v>
      </c>
      <c r="J5" s="28">
        <v>1979387.0000000002</v>
      </c>
      <c r="K5" s="30">
        <v>1675871.0000000009</v>
      </c>
      <c r="L5" s="29">
        <v>1728182.999999996</v>
      </c>
      <c r="M5" s="47">
        <f>J5/SUM(J5:K5)</f>
        <v>0.54151772597173709</v>
      </c>
      <c r="N5" s="48">
        <f>J5/SUM(J5:L5)</f>
        <v>0.36768063400341922</v>
      </c>
      <c r="O5" s="30">
        <v>918540</v>
      </c>
      <c r="P5" s="30">
        <v>500937.00000000047</v>
      </c>
      <c r="Q5" s="29">
        <v>1556.9999999937136</v>
      </c>
      <c r="R5" s="35">
        <v>66750</v>
      </c>
      <c r="S5" s="36">
        <v>10.8</v>
      </c>
      <c r="T5" s="50">
        <v>0.17736038400538956</v>
      </c>
      <c r="U5" s="44">
        <v>51.794279755741421</v>
      </c>
    </row>
    <row r="6" spans="2:21" x14ac:dyDescent="0.2">
      <c r="B6" s="23" t="s">
        <v>9</v>
      </c>
      <c r="C6" s="20">
        <v>1.696791040291356</v>
      </c>
      <c r="D6" s="12">
        <v>0.24399683351409646</v>
      </c>
      <c r="E6" s="12">
        <v>0.17066933958467506</v>
      </c>
      <c r="F6" s="13">
        <v>0.31638426261687208</v>
      </c>
      <c r="G6" s="12">
        <v>2.7774190993084188E-2</v>
      </c>
      <c r="H6" s="12">
        <v>0.18148683682248351</v>
      </c>
      <c r="I6" s="12">
        <v>5.968853646878871E-2</v>
      </c>
      <c r="J6" s="5">
        <v>22346</v>
      </c>
      <c r="K6" s="7">
        <v>19594</v>
      </c>
      <c r="L6" s="6">
        <v>31522.000000000004</v>
      </c>
      <c r="M6" s="12">
        <f t="shared" ref="M6:M26" si="0">J6/SUM(J6:K6)</f>
        <v>0.53280877443967578</v>
      </c>
      <c r="N6" s="14">
        <f t="shared" ref="N6:N26" si="1">J6/SUM(J6:L6)</f>
        <v>0.30418447632789741</v>
      </c>
      <c r="O6" s="7">
        <v>7765</v>
      </c>
      <c r="P6" s="7">
        <v>-1223</v>
      </c>
      <c r="Q6" s="6">
        <v>4585.0000000000109</v>
      </c>
      <c r="R6" s="31">
        <v>746</v>
      </c>
      <c r="S6" s="32">
        <v>8</v>
      </c>
      <c r="T6" s="51">
        <v>0.15466580561834034</v>
      </c>
      <c r="U6" s="45">
        <v>52.557457520288125</v>
      </c>
    </row>
    <row r="7" spans="2:21" x14ac:dyDescent="0.2">
      <c r="B7" s="23" t="s">
        <v>16</v>
      </c>
      <c r="C7" s="20">
        <v>3.5900952297117854</v>
      </c>
      <c r="D7" s="12">
        <v>0.28025597519898282</v>
      </c>
      <c r="E7" s="12">
        <v>0.16840594704059114</v>
      </c>
      <c r="F7" s="13">
        <v>0.28090059875572171</v>
      </c>
      <c r="G7" s="12">
        <v>2.6074192891355343E-2</v>
      </c>
      <c r="H7" s="12">
        <v>0.1833974430064553</v>
      </c>
      <c r="I7" s="12">
        <v>6.0965843106893812E-2</v>
      </c>
      <c r="J7" s="5">
        <v>49012</v>
      </c>
      <c r="K7" s="7">
        <v>37982</v>
      </c>
      <c r="L7" s="6">
        <v>50908.000000000007</v>
      </c>
      <c r="M7" s="12">
        <f t="shared" si="0"/>
        <v>0.56339517667885142</v>
      </c>
      <c r="N7" s="14">
        <f t="shared" si="1"/>
        <v>0.35541181418688633</v>
      </c>
      <c r="O7" s="7">
        <v>15938.000000000007</v>
      </c>
      <c r="P7" s="7">
        <v>4388.9999999999982</v>
      </c>
      <c r="Q7" s="6">
        <v>-6324.9999999999854</v>
      </c>
      <c r="R7" s="5">
        <v>1500</v>
      </c>
      <c r="S7" s="32">
        <v>9</v>
      </c>
      <c r="T7" s="51">
        <v>0.16366634602171223</v>
      </c>
      <c r="U7" s="45">
        <v>52.688071070541376</v>
      </c>
    </row>
    <row r="8" spans="2:21" x14ac:dyDescent="0.2">
      <c r="B8" s="23" t="s">
        <v>8</v>
      </c>
      <c r="C8" s="20">
        <v>1.2043206063584024</v>
      </c>
      <c r="D8" s="13">
        <v>0.32634761573812493</v>
      </c>
      <c r="E8" s="12">
        <v>0.10669414094310424</v>
      </c>
      <c r="F8" s="12">
        <v>0.27585194598342405</v>
      </c>
      <c r="G8" s="12">
        <v>3.6328311805714976E-2</v>
      </c>
      <c r="H8" s="12">
        <v>0.18925686258569763</v>
      </c>
      <c r="I8" s="12">
        <v>6.5521122943934154E-2</v>
      </c>
      <c r="J8" s="5">
        <v>12679</v>
      </c>
      <c r="K8" s="7">
        <v>4859</v>
      </c>
      <c r="L8" s="6">
        <v>11917</v>
      </c>
      <c r="M8" s="12">
        <f t="shared" si="0"/>
        <v>0.72294446345079255</v>
      </c>
      <c r="N8" s="14">
        <f t="shared" si="1"/>
        <v>0.43045323374639283</v>
      </c>
      <c r="O8" s="7">
        <v>6972</v>
      </c>
      <c r="P8" s="7">
        <v>336</v>
      </c>
      <c r="Q8" s="6">
        <v>1219</v>
      </c>
      <c r="R8" s="31">
        <v>373</v>
      </c>
      <c r="S8" s="32">
        <v>10.9</v>
      </c>
      <c r="T8" s="51">
        <v>0.17506775067750677</v>
      </c>
      <c r="U8" s="45">
        <v>52.825143606036086</v>
      </c>
    </row>
    <row r="9" spans="2:21" x14ac:dyDescent="0.2">
      <c r="B9" s="23" t="s">
        <v>17</v>
      </c>
      <c r="C9" s="20">
        <v>3.3954166349255965</v>
      </c>
      <c r="D9" s="12">
        <v>0.27293796646155599</v>
      </c>
      <c r="E9" s="12">
        <v>0.17257292698093182</v>
      </c>
      <c r="F9" s="13">
        <v>0.27735286956590782</v>
      </c>
      <c r="G9" s="12">
        <v>2.7910256917791792E-2</v>
      </c>
      <c r="H9" s="12">
        <v>0.17975171463418499</v>
      </c>
      <c r="I9" s="12">
        <v>6.9474265439627605E-2</v>
      </c>
      <c r="J9" s="5">
        <v>45900.000000000007</v>
      </c>
      <c r="K9" s="7">
        <v>36275</v>
      </c>
      <c r="L9" s="6">
        <v>52646.000000000015</v>
      </c>
      <c r="M9" s="12">
        <f t="shared" si="0"/>
        <v>0.55856404015819905</v>
      </c>
      <c r="N9" s="14">
        <f t="shared" si="1"/>
        <v>0.34045141335548623</v>
      </c>
      <c r="O9" s="7">
        <v>14110.000000000011</v>
      </c>
      <c r="P9" s="7">
        <v>-2207.9999999999964</v>
      </c>
      <c r="Q9" s="6">
        <v>-3222.9999999999782</v>
      </c>
      <c r="R9" s="5">
        <v>1342</v>
      </c>
      <c r="S9" s="32">
        <v>8</v>
      </c>
      <c r="T9" s="51">
        <v>0.15362962962962962</v>
      </c>
      <c r="U9" s="45">
        <v>51.962711215075487</v>
      </c>
    </row>
    <row r="10" spans="2:21" x14ac:dyDescent="0.2">
      <c r="B10" s="23" t="s">
        <v>11</v>
      </c>
      <c r="C10" s="20">
        <v>4.5011255356293933</v>
      </c>
      <c r="D10" s="13">
        <v>0.30995171102543501</v>
      </c>
      <c r="E10" s="12">
        <v>0.19196653532092783</v>
      </c>
      <c r="F10" s="12">
        <v>0.24947670503292457</v>
      </c>
      <c r="G10" s="12">
        <v>2.9846663437276853E-2</v>
      </c>
      <c r="H10" s="12">
        <v>0.1658366653647371</v>
      </c>
      <c r="I10" s="12">
        <v>5.2921719818698421E-2</v>
      </c>
      <c r="J10" s="5">
        <v>63039</v>
      </c>
      <c r="K10" s="7">
        <v>40107</v>
      </c>
      <c r="L10" s="6">
        <v>49685</v>
      </c>
      <c r="M10" s="12">
        <f t="shared" si="0"/>
        <v>0.6111628177534757</v>
      </c>
      <c r="N10" s="14">
        <f t="shared" si="1"/>
        <v>0.4124752177241528</v>
      </c>
      <c r="O10" s="7">
        <v>32150.000000000011</v>
      </c>
      <c r="P10" s="7">
        <v>14781</v>
      </c>
      <c r="Q10" s="6">
        <v>10774</v>
      </c>
      <c r="R10" s="5">
        <v>1923</v>
      </c>
      <c r="S10" s="32">
        <v>10</v>
      </c>
      <c r="T10" s="51">
        <v>0.16329270811815741</v>
      </c>
      <c r="U10" s="45">
        <v>52.787398393843652</v>
      </c>
    </row>
    <row r="11" spans="2:21" x14ac:dyDescent="0.2">
      <c r="B11" s="23" t="s">
        <v>19</v>
      </c>
      <c r="C11" s="20">
        <v>1.7290754445437528</v>
      </c>
      <c r="D11" s="12">
        <v>0.31026437499733839</v>
      </c>
      <c r="E11" s="12">
        <v>0.10876138259788135</v>
      </c>
      <c r="F11" s="13">
        <v>0.31339958000326867</v>
      </c>
      <c r="G11" s="12">
        <v>2.8137205870160331E-2</v>
      </c>
      <c r="H11" s="12">
        <v>0.1679780595356174</v>
      </c>
      <c r="I11" s="12">
        <v>7.1459396995733782E-2</v>
      </c>
      <c r="J11" s="5">
        <v>27237</v>
      </c>
      <c r="K11" s="7">
        <v>11946</v>
      </c>
      <c r="L11" s="6">
        <v>27874.000000000004</v>
      </c>
      <c r="M11" s="12">
        <f t="shared" si="0"/>
        <v>0.69512288492458463</v>
      </c>
      <c r="N11" s="14">
        <f t="shared" si="1"/>
        <v>0.40617683463322246</v>
      </c>
      <c r="O11" s="7">
        <v>11629.000000000002</v>
      </c>
      <c r="P11" s="7">
        <v>2290.9999999999991</v>
      </c>
      <c r="Q11" s="6">
        <v>-3399.9999999999964</v>
      </c>
      <c r="R11" s="31">
        <v>818</v>
      </c>
      <c r="S11" s="32">
        <v>10.7</v>
      </c>
      <c r="T11" s="51">
        <v>0.16804201050262565</v>
      </c>
      <c r="U11" s="45">
        <v>51.827646644060735</v>
      </c>
    </row>
    <row r="12" spans="2:21" x14ac:dyDescent="0.2">
      <c r="B12" s="23" t="s">
        <v>5</v>
      </c>
      <c r="C12" s="20">
        <v>4.4991860743100478</v>
      </c>
      <c r="D12" s="13">
        <v>0.28753030889422521</v>
      </c>
      <c r="E12" s="12">
        <v>0.20968743628334746</v>
      </c>
      <c r="F12" s="12">
        <v>0.26395815658095406</v>
      </c>
      <c r="G12" s="12">
        <v>2.6705366185163035E-2</v>
      </c>
      <c r="H12" s="12">
        <v>0.15578922811132545</v>
      </c>
      <c r="I12" s="12">
        <v>5.6329503944984788E-2</v>
      </c>
      <c r="J12" s="5">
        <v>63949.999999999993</v>
      </c>
      <c r="K12" s="7">
        <v>59577</v>
      </c>
      <c r="L12" s="6">
        <v>65979</v>
      </c>
      <c r="M12" s="12">
        <f t="shared" si="0"/>
        <v>0.51770058367806226</v>
      </c>
      <c r="N12" s="14">
        <f t="shared" si="1"/>
        <v>0.33745633383639562</v>
      </c>
      <c r="O12" s="7">
        <v>17643.999999999978</v>
      </c>
      <c r="P12" s="7">
        <v>14669.999999999996</v>
      </c>
      <c r="Q12" s="6">
        <v>7624.0000000000218</v>
      </c>
      <c r="R12" s="5">
        <v>1809</v>
      </c>
      <c r="S12" s="32">
        <v>8.5</v>
      </c>
      <c r="T12" s="51">
        <v>0.13433908045977011</v>
      </c>
      <c r="U12" s="45">
        <v>52.225054938961556</v>
      </c>
    </row>
    <row r="13" spans="2:21" x14ac:dyDescent="0.2">
      <c r="B13" s="23" t="s">
        <v>7</v>
      </c>
      <c r="C13" s="20">
        <v>2.7980762634355871</v>
      </c>
      <c r="D13" s="12">
        <v>0.27094405805564109</v>
      </c>
      <c r="E13" s="12">
        <v>0.16995801757497231</v>
      </c>
      <c r="F13" s="13">
        <v>0.28294326893559901</v>
      </c>
      <c r="G13" s="12">
        <v>2.7625377458434165E-2</v>
      </c>
      <c r="H13" s="12">
        <v>0.18655147185128165</v>
      </c>
      <c r="I13" s="12">
        <v>6.1977806124071742E-2</v>
      </c>
      <c r="J13" s="5">
        <v>38460</v>
      </c>
      <c r="K13" s="7">
        <v>31345</v>
      </c>
      <c r="L13" s="6">
        <v>44557.000000000007</v>
      </c>
      <c r="M13" s="12">
        <f t="shared" si="0"/>
        <v>0.55096339803738992</v>
      </c>
      <c r="N13" s="14">
        <f t="shared" si="1"/>
        <v>0.3363005194032983</v>
      </c>
      <c r="O13" s="7">
        <v>11845.000000000007</v>
      </c>
      <c r="P13" s="7">
        <v>-1663</v>
      </c>
      <c r="Q13" s="6">
        <v>-1339.9999999999927</v>
      </c>
      <c r="R13" s="5">
        <v>1188</v>
      </c>
      <c r="S13" s="32">
        <v>8.4</v>
      </c>
      <c r="T13" s="51">
        <v>0.1466971187631764</v>
      </c>
      <c r="U13" s="45">
        <v>53.04976634023776</v>
      </c>
    </row>
    <row r="14" spans="2:21" x14ac:dyDescent="0.2">
      <c r="B14" s="23" t="s">
        <v>6</v>
      </c>
      <c r="C14" s="20">
        <v>2.2740644744382519</v>
      </c>
      <c r="D14" s="13">
        <v>0.281716189183775</v>
      </c>
      <c r="E14" s="12">
        <v>0.20300913173355006</v>
      </c>
      <c r="F14" s="12">
        <v>0.26819794304841166</v>
      </c>
      <c r="G14" s="12">
        <v>2.577008313841855E-2</v>
      </c>
      <c r="H14" s="12">
        <v>0.16018800349567014</v>
      </c>
      <c r="I14" s="12">
        <v>6.1118649400174641E-2</v>
      </c>
      <c r="J14" s="5">
        <v>33510</v>
      </c>
      <c r="K14" s="7">
        <v>34757</v>
      </c>
      <c r="L14" s="6">
        <v>33085.000000000007</v>
      </c>
      <c r="M14" s="12">
        <f t="shared" si="0"/>
        <v>0.49086674381472745</v>
      </c>
      <c r="N14" s="14">
        <f t="shared" si="1"/>
        <v>0.3306298839687426</v>
      </c>
      <c r="O14" s="7">
        <v>10458.999999999996</v>
      </c>
      <c r="P14" s="7">
        <v>9217</v>
      </c>
      <c r="Q14" s="6">
        <v>758.00000000002547</v>
      </c>
      <c r="R14" s="31">
        <v>894</v>
      </c>
      <c r="S14" s="32">
        <v>7.6</v>
      </c>
      <c r="T14" s="51">
        <v>0.14231658608366618</v>
      </c>
      <c r="U14" s="45">
        <v>52.628909339108375</v>
      </c>
    </row>
    <row r="15" spans="2:21" x14ac:dyDescent="0.2">
      <c r="B15" s="23" t="s">
        <v>21</v>
      </c>
      <c r="C15" s="20">
        <v>3.0884874126648594</v>
      </c>
      <c r="D15" s="12">
        <v>0.25448797227031117</v>
      </c>
      <c r="E15" s="12">
        <v>0.14068857288095302</v>
      </c>
      <c r="F15" s="13">
        <v>0.33529277757365755</v>
      </c>
      <c r="G15" s="12">
        <v>3.2004941412362271E-2</v>
      </c>
      <c r="H15" s="12">
        <v>0.16748840882541668</v>
      </c>
      <c r="I15" s="12">
        <v>7.0037327037299285E-2</v>
      </c>
      <c r="J15" s="5">
        <v>41183.999999999993</v>
      </c>
      <c r="K15" s="7">
        <v>30210</v>
      </c>
      <c r="L15" s="6">
        <v>56440.999999999993</v>
      </c>
      <c r="M15" s="12">
        <f t="shared" si="0"/>
        <v>0.5768551979157911</v>
      </c>
      <c r="N15" s="14">
        <f t="shared" si="1"/>
        <v>0.32216529119568188</v>
      </c>
      <c r="O15" s="7">
        <v>14312.999999999996</v>
      </c>
      <c r="P15" s="7">
        <v>11778.999999999998</v>
      </c>
      <c r="Q15" s="6">
        <v>-14634.999999999949</v>
      </c>
      <c r="R15" s="5">
        <v>1365</v>
      </c>
      <c r="S15" s="32">
        <v>9.1</v>
      </c>
      <c r="T15" s="51">
        <v>0.16475343573160872</v>
      </c>
      <c r="U15" s="45">
        <v>51.658274644089587</v>
      </c>
    </row>
    <row r="16" spans="2:21" x14ac:dyDescent="0.2">
      <c r="B16" s="23" t="s">
        <v>10</v>
      </c>
      <c r="C16" s="20">
        <v>15.861587080766782</v>
      </c>
      <c r="D16" s="13">
        <v>0.28811107739324676</v>
      </c>
      <c r="E16" s="12">
        <v>0.20511653504706401</v>
      </c>
      <c r="F16" s="12">
        <v>0.24998955172790852</v>
      </c>
      <c r="G16" s="12">
        <v>2.8342117727270407E-2</v>
      </c>
      <c r="H16" s="12">
        <v>0.16262298915188556</v>
      </c>
      <c r="I16" s="12">
        <v>6.5817728952624555E-2</v>
      </c>
      <c r="J16" s="5">
        <v>248224</v>
      </c>
      <c r="K16" s="7">
        <v>201940.99999999994</v>
      </c>
      <c r="L16" s="6">
        <v>203213</v>
      </c>
      <c r="M16" s="12">
        <f t="shared" si="0"/>
        <v>0.55140670642986467</v>
      </c>
      <c r="N16" s="14">
        <f t="shared" si="1"/>
        <v>0.37990872052624974</v>
      </c>
      <c r="O16" s="7">
        <v>115474</v>
      </c>
      <c r="P16" s="7">
        <v>57138.999999999949</v>
      </c>
      <c r="Q16" s="6">
        <v>-3770.0000000002328</v>
      </c>
      <c r="R16" s="5">
        <v>9249</v>
      </c>
      <c r="S16" s="32">
        <v>11.2</v>
      </c>
      <c r="T16" s="51">
        <v>0.17855753736733901</v>
      </c>
      <c r="U16" s="45">
        <v>52.225736826611133</v>
      </c>
    </row>
    <row r="17" spans="2:21" x14ac:dyDescent="0.2">
      <c r="B17" s="23" t="s">
        <v>1</v>
      </c>
      <c r="C17" s="20">
        <v>34.523757069576767</v>
      </c>
      <c r="D17" s="13">
        <v>0.31864157126568315</v>
      </c>
      <c r="E17" s="12">
        <v>0.259469022032775</v>
      </c>
      <c r="F17" s="12">
        <v>0.19361036911742108</v>
      </c>
      <c r="G17" s="12">
        <v>3.1296766537677101E-2</v>
      </c>
      <c r="H17" s="12">
        <v>0.12976496714162264</v>
      </c>
      <c r="I17" s="12">
        <v>6.7217303904820988E-2</v>
      </c>
      <c r="J17" s="5">
        <v>598344.00000000012</v>
      </c>
      <c r="K17" s="7">
        <v>522913.00000000006</v>
      </c>
      <c r="L17" s="6">
        <v>352391.99999999988</v>
      </c>
      <c r="M17" s="12">
        <f t="shared" si="0"/>
        <v>0.53363680226745513</v>
      </c>
      <c r="N17" s="14">
        <f t="shared" si="1"/>
        <v>0.40602884404630962</v>
      </c>
      <c r="O17" s="7">
        <v>349099.00000000012</v>
      </c>
      <c r="P17" s="7">
        <v>259950.00000000009</v>
      </c>
      <c r="Q17" s="6">
        <v>-25811.000000000058</v>
      </c>
      <c r="R17" s="5">
        <v>21344</v>
      </c>
      <c r="S17" s="32">
        <v>14.4</v>
      </c>
      <c r="T17" s="51">
        <v>0.21536651370749499</v>
      </c>
      <c r="U17" s="45">
        <v>50.974769348212199</v>
      </c>
    </row>
    <row r="18" spans="2:21" x14ac:dyDescent="0.2">
      <c r="B18" s="23" t="s">
        <v>3</v>
      </c>
      <c r="C18" s="20">
        <v>3.4248350973494315</v>
      </c>
      <c r="D18" s="13">
        <v>0.27250616320643961</v>
      </c>
      <c r="E18" s="12">
        <v>0.19106049479227402</v>
      </c>
      <c r="F18" s="12">
        <v>0.26681439706544141</v>
      </c>
      <c r="G18" s="12">
        <v>2.5365453249384152E-2</v>
      </c>
      <c r="H18" s="12">
        <v>0.18622730790787045</v>
      </c>
      <c r="I18" s="12">
        <v>5.8026183778590507E-2</v>
      </c>
      <c r="J18" s="5">
        <v>44298</v>
      </c>
      <c r="K18" s="7">
        <v>33868</v>
      </c>
      <c r="L18" s="6">
        <v>46912</v>
      </c>
      <c r="M18" s="12">
        <f t="shared" si="0"/>
        <v>0.56671698692526162</v>
      </c>
      <c r="N18" s="14">
        <f t="shared" si="1"/>
        <v>0.35416300228657316</v>
      </c>
      <c r="O18" s="7">
        <v>19211</v>
      </c>
      <c r="P18" s="7">
        <v>673.00000000000364</v>
      </c>
      <c r="Q18" s="6">
        <v>-3403.9999999999782</v>
      </c>
      <c r="R18" s="5">
        <v>1640</v>
      </c>
      <c r="S18" s="32">
        <v>9.6999999999999993</v>
      </c>
      <c r="T18" s="51">
        <v>0.16121875462209731</v>
      </c>
      <c r="U18" s="45">
        <v>52.385675850677899</v>
      </c>
    </row>
    <row r="19" spans="2:21" x14ac:dyDescent="0.2">
      <c r="B19" s="23" t="s">
        <v>2</v>
      </c>
      <c r="C19" s="20">
        <v>4.8628261401811894</v>
      </c>
      <c r="D19" s="12">
        <v>0.28781079670251353</v>
      </c>
      <c r="E19" s="12">
        <v>0.18478533490508747</v>
      </c>
      <c r="F19" s="13">
        <v>0.29499709353564868</v>
      </c>
      <c r="G19" s="12">
        <v>3.2437840060698581E-2</v>
      </c>
      <c r="H19" s="12">
        <v>0.15290056416951042</v>
      </c>
      <c r="I19" s="12">
        <v>4.7068370626541241E-2</v>
      </c>
      <c r="J19" s="5">
        <v>62955</v>
      </c>
      <c r="K19" s="7">
        <v>44003.999999999993</v>
      </c>
      <c r="L19" s="6">
        <v>71443</v>
      </c>
      <c r="M19" s="12">
        <f t="shared" si="0"/>
        <v>0.58859002047513531</v>
      </c>
      <c r="N19" s="14">
        <f t="shared" si="1"/>
        <v>0.35288281521507608</v>
      </c>
      <c r="O19" s="7">
        <v>35266</v>
      </c>
      <c r="P19" s="7">
        <v>18903.999999999989</v>
      </c>
      <c r="Q19" s="6">
        <v>10610</v>
      </c>
      <c r="R19" s="5">
        <v>2338</v>
      </c>
      <c r="S19" s="32">
        <v>10.1</v>
      </c>
      <c r="T19" s="51">
        <v>0.17988152198678514</v>
      </c>
      <c r="U19" s="45">
        <v>51.437919819665254</v>
      </c>
    </row>
    <row r="20" spans="2:21" x14ac:dyDescent="0.2">
      <c r="B20" s="23" t="s">
        <v>13</v>
      </c>
      <c r="C20" s="20">
        <v>3.3795699941658883</v>
      </c>
      <c r="D20" s="13">
        <v>0.28290331333999374</v>
      </c>
      <c r="E20" s="12">
        <v>0.16185712110282766</v>
      </c>
      <c r="F20" s="12">
        <v>0.27746034179076834</v>
      </c>
      <c r="G20" s="12">
        <v>3.1578499989448949E-2</v>
      </c>
      <c r="H20" s="12">
        <v>0.18239318184341111</v>
      </c>
      <c r="I20" s="12">
        <v>6.3807541933550149E-2</v>
      </c>
      <c r="J20" s="5">
        <v>46337.999999999993</v>
      </c>
      <c r="K20" s="7">
        <v>33384</v>
      </c>
      <c r="L20" s="6">
        <v>50452.000000000015</v>
      </c>
      <c r="M20" s="12">
        <f t="shared" si="0"/>
        <v>0.58124482576954906</v>
      </c>
      <c r="N20" s="14">
        <f t="shared" si="1"/>
        <v>0.35596970209104728</v>
      </c>
      <c r="O20" s="7">
        <v>14660.999999999985</v>
      </c>
      <c r="P20" s="7">
        <v>-2682.0000000000036</v>
      </c>
      <c r="Q20" s="6">
        <v>-870</v>
      </c>
      <c r="R20" s="5">
        <v>1419</v>
      </c>
      <c r="S20" s="32">
        <v>8.6</v>
      </c>
      <c r="T20" s="51">
        <v>0.15736277406313171</v>
      </c>
      <c r="U20" s="45">
        <v>52.797671974241652</v>
      </c>
    </row>
    <row r="21" spans="2:21" x14ac:dyDescent="0.2">
      <c r="B21" s="23" t="s">
        <v>20</v>
      </c>
      <c r="C21" s="20">
        <v>3.2172188597091504</v>
      </c>
      <c r="D21" s="12">
        <v>0.25788912944975972</v>
      </c>
      <c r="E21" s="12">
        <v>0.14806869510475879</v>
      </c>
      <c r="F21" s="13">
        <v>0.33568322333149281</v>
      </c>
      <c r="G21" s="12">
        <v>3.7495723924772129E-2</v>
      </c>
      <c r="H21" s="12">
        <v>0.15960242962358548</v>
      </c>
      <c r="I21" s="12">
        <v>6.1260798565631047E-2</v>
      </c>
      <c r="J21" s="5">
        <v>42038.000000000007</v>
      </c>
      <c r="K21" s="7">
        <v>35202</v>
      </c>
      <c r="L21" s="6">
        <v>59648.000000000022</v>
      </c>
      <c r="M21" s="12">
        <f t="shared" si="0"/>
        <v>0.5442516830657691</v>
      </c>
      <c r="N21" s="14">
        <f t="shared" si="1"/>
        <v>0.30709777336216465</v>
      </c>
      <c r="O21" s="7">
        <v>15985.000000000007</v>
      </c>
      <c r="P21" s="7">
        <v>7121.9999999999982</v>
      </c>
      <c r="Q21" s="6">
        <v>5997.0000000000509</v>
      </c>
      <c r="R21" s="5">
        <v>1313</v>
      </c>
      <c r="S21" s="32">
        <v>8</v>
      </c>
      <c r="T21" s="51">
        <v>0.14619513735396275</v>
      </c>
      <c r="U21" s="45">
        <v>52.012447615713207</v>
      </c>
    </row>
    <row r="22" spans="2:21" x14ac:dyDescent="0.2">
      <c r="B22" s="23" t="s">
        <v>18</v>
      </c>
      <c r="C22" s="20">
        <v>3.0109241492430918</v>
      </c>
      <c r="D22" s="12">
        <v>0.26245756630585021</v>
      </c>
      <c r="E22" s="12">
        <v>0.1666311545558837</v>
      </c>
      <c r="F22" s="13">
        <v>0.29253108331108163</v>
      </c>
      <c r="G22" s="12">
        <v>2.7743274614498312E-2</v>
      </c>
      <c r="H22" s="12">
        <v>0.17913192971826716</v>
      </c>
      <c r="I22" s="12">
        <v>7.1504991494418954E-2</v>
      </c>
      <c r="J22" s="5">
        <v>39237</v>
      </c>
      <c r="K22" s="7">
        <v>32835</v>
      </c>
      <c r="L22" s="6">
        <v>49687.000000000007</v>
      </c>
      <c r="M22" s="12">
        <f t="shared" si="0"/>
        <v>0.54441391941391937</v>
      </c>
      <c r="N22" s="14">
        <f t="shared" si="1"/>
        <v>0.32225133255036587</v>
      </c>
      <c r="O22" s="7">
        <v>10802</v>
      </c>
      <c r="P22" s="7">
        <v>-1843</v>
      </c>
      <c r="Q22" s="6">
        <v>-6480.0000000000218</v>
      </c>
      <c r="R22" s="5">
        <v>1258</v>
      </c>
      <c r="S22" s="32">
        <v>8.8000000000000007</v>
      </c>
      <c r="T22" s="51">
        <v>0.14946236559139786</v>
      </c>
      <c r="U22" s="45">
        <v>52.038462348404572</v>
      </c>
    </row>
    <row r="23" spans="2:21" x14ac:dyDescent="0.2">
      <c r="B23" s="23" t="s">
        <v>15</v>
      </c>
      <c r="C23" s="20">
        <v>3.1129081074949099</v>
      </c>
      <c r="D23" s="13">
        <v>0.26379265335438468</v>
      </c>
      <c r="E23" s="12">
        <v>0.23139718473059862</v>
      </c>
      <c r="F23" s="12">
        <v>0.25375229222221285</v>
      </c>
      <c r="G23" s="12">
        <v>2.2194684447122359E-2</v>
      </c>
      <c r="H23" s="12">
        <v>0.17502087062561536</v>
      </c>
      <c r="I23" s="12">
        <v>5.3842314620066119E-2</v>
      </c>
      <c r="J23" s="5">
        <v>42700.999999999993</v>
      </c>
      <c r="K23" s="7">
        <v>43857</v>
      </c>
      <c r="L23" s="6">
        <v>43799.999999999993</v>
      </c>
      <c r="M23" s="12">
        <f t="shared" si="0"/>
        <v>0.49332239654335813</v>
      </c>
      <c r="N23" s="14">
        <f t="shared" si="1"/>
        <v>0.32756716120222767</v>
      </c>
      <c r="O23" s="7">
        <v>16837.999999999996</v>
      </c>
      <c r="P23" s="7">
        <v>3504</v>
      </c>
      <c r="Q23" s="6">
        <v>-5459</v>
      </c>
      <c r="R23" s="5">
        <v>1550</v>
      </c>
      <c r="S23" s="32">
        <v>9.6</v>
      </c>
      <c r="T23" s="51">
        <v>0.16271026568149663</v>
      </c>
      <c r="U23" s="45">
        <v>51.674380613557261</v>
      </c>
    </row>
    <row r="24" spans="2:21" x14ac:dyDescent="0.2">
      <c r="B24" s="23" t="s">
        <v>12</v>
      </c>
      <c r="C24" s="20">
        <v>21.696629138541667</v>
      </c>
      <c r="D24" s="13">
        <v>0.28128274187545871</v>
      </c>
      <c r="E24" s="12">
        <v>0.21574250375345708</v>
      </c>
      <c r="F24" s="12">
        <v>0.26632189943702744</v>
      </c>
      <c r="G24" s="12">
        <v>2.6776454770966945E-2</v>
      </c>
      <c r="H24" s="12">
        <v>0.14878942881500426</v>
      </c>
      <c r="I24" s="12">
        <v>6.1086971348085599E-2</v>
      </c>
      <c r="J24" s="5">
        <v>324065</v>
      </c>
      <c r="K24" s="7">
        <v>299276.99999999994</v>
      </c>
      <c r="L24" s="6">
        <v>297827.00000000006</v>
      </c>
      <c r="M24" s="12">
        <f t="shared" si="0"/>
        <v>0.51988314600973462</v>
      </c>
      <c r="N24" s="14">
        <f t="shared" si="1"/>
        <v>0.35179755289203174</v>
      </c>
      <c r="O24" s="7">
        <v>132938.00000000009</v>
      </c>
      <c r="P24" s="7">
        <v>84149.999999999956</v>
      </c>
      <c r="Q24" s="6">
        <v>43699.000000000116</v>
      </c>
      <c r="R24" s="5">
        <v>10583</v>
      </c>
      <c r="S24" s="32">
        <v>10.1</v>
      </c>
      <c r="T24" s="51">
        <v>0.16077793758989431</v>
      </c>
      <c r="U24" s="45">
        <v>52.045010700340256</v>
      </c>
    </row>
    <row r="25" spans="2:21" x14ac:dyDescent="0.2">
      <c r="B25" s="23" t="s">
        <v>14</v>
      </c>
      <c r="C25" s="20">
        <v>3.198830103404795</v>
      </c>
      <c r="D25" s="12">
        <v>0.24915936181835691</v>
      </c>
      <c r="E25" s="12">
        <v>0.20364278405288566</v>
      </c>
      <c r="F25" s="13">
        <v>0.30066115232457147</v>
      </c>
      <c r="G25" s="12">
        <v>2.4274427933882001E-2</v>
      </c>
      <c r="H25" s="12">
        <v>0.16831452157789126</v>
      </c>
      <c r="I25" s="12">
        <v>5.3947752292412741E-2</v>
      </c>
      <c r="J25" s="5">
        <v>47953</v>
      </c>
      <c r="K25" s="7">
        <v>47906</v>
      </c>
      <c r="L25" s="6">
        <v>54288</v>
      </c>
      <c r="M25" s="12">
        <f t="shared" si="0"/>
        <v>0.50024515173327488</v>
      </c>
      <c r="N25" s="14">
        <f t="shared" si="1"/>
        <v>0.31937368045981607</v>
      </c>
      <c r="O25" s="7">
        <v>19643.999999999993</v>
      </c>
      <c r="P25" s="7">
        <v>9306.0000000000055</v>
      </c>
      <c r="Q25" s="6">
        <v>299.99999999998545</v>
      </c>
      <c r="R25" s="5">
        <v>1678</v>
      </c>
      <c r="S25" s="32">
        <v>9.3000000000000007</v>
      </c>
      <c r="T25" s="51">
        <v>0.1533026113671275</v>
      </c>
      <c r="U25" s="45">
        <v>51.53476241479099</v>
      </c>
    </row>
    <row r="26" spans="2:21" x14ac:dyDescent="0.2">
      <c r="B26" s="19" t="s">
        <v>4</v>
      </c>
      <c r="C26" s="21">
        <v>5.1657651709323211</v>
      </c>
      <c r="D26" s="15">
        <v>0.26293250643498511</v>
      </c>
      <c r="E26" s="15">
        <v>0.2263754206507631</v>
      </c>
      <c r="F26" s="16">
        <v>0.2721285116374047</v>
      </c>
      <c r="G26" s="15">
        <v>2.3570871963258012E-2</v>
      </c>
      <c r="H26" s="15">
        <v>0.16192080005142415</v>
      </c>
      <c r="I26" s="15">
        <v>5.3071889262164974E-2</v>
      </c>
      <c r="J26" s="8">
        <v>71805.000000000015</v>
      </c>
      <c r="K26" s="10">
        <v>73753</v>
      </c>
      <c r="L26" s="9">
        <v>73875.999999999985</v>
      </c>
      <c r="M26" s="15">
        <f t="shared" si="0"/>
        <v>0.49330850932274428</v>
      </c>
      <c r="N26" s="17">
        <f t="shared" si="1"/>
        <v>0.32722823263486978</v>
      </c>
      <c r="O26" s="10">
        <v>31685.000000000022</v>
      </c>
      <c r="P26" s="10">
        <v>12066.000000000007</v>
      </c>
      <c r="Q26" s="9">
        <v>-9323.0000000000146</v>
      </c>
      <c r="R26" s="8">
        <v>2420</v>
      </c>
      <c r="S26" s="33">
        <v>8.6999999999999993</v>
      </c>
      <c r="T26" s="52">
        <v>0.14684087363494538</v>
      </c>
      <c r="U26" s="46">
        <v>51.710079561266483</v>
      </c>
    </row>
    <row r="27" spans="2:21" x14ac:dyDescent="0.2">
      <c r="D27" s="11"/>
      <c r="U27" s="42" t="s">
        <v>248</v>
      </c>
    </row>
    <row r="28" spans="2:21" x14ac:dyDescent="0.2">
      <c r="U28" s="49"/>
    </row>
    <row r="29" spans="2:21" x14ac:dyDescent="0.2">
      <c r="U29" s="49"/>
    </row>
    <row r="30" spans="2:21" x14ac:dyDescent="0.2">
      <c r="U30" s="49"/>
    </row>
    <row r="31" spans="2:21" x14ac:dyDescent="0.2">
      <c r="K31" s="43"/>
      <c r="L31" s="43"/>
      <c r="M31" s="43"/>
      <c r="N31" s="43"/>
      <c r="U31" s="49"/>
    </row>
    <row r="32" spans="2:21" x14ac:dyDescent="0.2">
      <c r="K32" s="43"/>
      <c r="L32" s="43"/>
      <c r="M32" s="43"/>
      <c r="N32" s="43"/>
      <c r="U32" s="49"/>
    </row>
    <row r="33" spans="11:21" x14ac:dyDescent="0.2">
      <c r="K33" s="43"/>
      <c r="L33" s="43"/>
      <c r="M33" s="43"/>
      <c r="N33" s="43"/>
      <c r="U33" s="49"/>
    </row>
    <row r="34" spans="11:21" x14ac:dyDescent="0.2">
      <c r="K34" s="43"/>
      <c r="L34" s="43"/>
      <c r="M34" s="43"/>
      <c r="N34" s="43"/>
      <c r="U34" s="49"/>
    </row>
    <row r="35" spans="11:21" x14ac:dyDescent="0.2">
      <c r="K35" s="43"/>
      <c r="L35" s="43"/>
      <c r="M35" s="43"/>
      <c r="N35" s="43"/>
      <c r="U35" s="49"/>
    </row>
    <row r="36" spans="11:21" x14ac:dyDescent="0.2">
      <c r="K36" s="43"/>
      <c r="L36" s="43"/>
      <c r="M36" s="43"/>
      <c r="N36" s="43"/>
      <c r="U36" s="49"/>
    </row>
    <row r="37" spans="11:21" x14ac:dyDescent="0.2">
      <c r="K37" s="43"/>
      <c r="L37" s="43"/>
      <c r="M37" s="43"/>
      <c r="N37" s="43"/>
      <c r="U37" s="49"/>
    </row>
    <row r="38" spans="11:21" x14ac:dyDescent="0.2">
      <c r="K38" s="43"/>
      <c r="L38" s="43"/>
      <c r="M38" s="43"/>
      <c r="N38" s="43"/>
      <c r="U38" s="49"/>
    </row>
    <row r="39" spans="11:21" x14ac:dyDescent="0.2">
      <c r="K39" s="43"/>
      <c r="L39" s="43"/>
      <c r="M39" s="43"/>
      <c r="N39" s="43"/>
      <c r="U39" s="49"/>
    </row>
    <row r="40" spans="11:21" x14ac:dyDescent="0.2">
      <c r="K40" s="43"/>
      <c r="L40" s="43"/>
      <c r="M40" s="43"/>
      <c r="N40" s="43"/>
      <c r="U40" s="49"/>
    </row>
    <row r="41" spans="11:21" x14ac:dyDescent="0.2">
      <c r="K41" s="43"/>
      <c r="L41" s="43"/>
      <c r="M41" s="43"/>
      <c r="N41" s="43"/>
      <c r="U41" s="49"/>
    </row>
    <row r="42" spans="11:21" x14ac:dyDescent="0.2">
      <c r="K42" s="43"/>
      <c r="L42" s="43"/>
      <c r="M42" s="43"/>
      <c r="N42" s="43"/>
      <c r="U42" s="49"/>
    </row>
    <row r="43" spans="11:21" x14ac:dyDescent="0.2">
      <c r="K43" s="43"/>
      <c r="L43" s="43"/>
      <c r="M43" s="43"/>
      <c r="N43" s="43"/>
      <c r="U43" s="49"/>
    </row>
    <row r="44" spans="11:21" x14ac:dyDescent="0.2">
      <c r="K44" s="43"/>
      <c r="L44" s="43"/>
      <c r="M44" s="43"/>
      <c r="N44" s="43"/>
      <c r="U44" s="49"/>
    </row>
    <row r="45" spans="11:21" x14ac:dyDescent="0.2">
      <c r="K45" s="43"/>
      <c r="L45" s="43"/>
      <c r="M45" s="43"/>
      <c r="N45" s="43"/>
      <c r="U45" s="49"/>
    </row>
    <row r="46" spans="11:21" x14ac:dyDescent="0.2">
      <c r="K46" s="43"/>
      <c r="L46" s="43"/>
      <c r="M46" s="43"/>
      <c r="N46" s="43"/>
      <c r="U46" s="49"/>
    </row>
    <row r="47" spans="11:21" x14ac:dyDescent="0.2">
      <c r="K47" s="43"/>
      <c r="L47" s="43"/>
      <c r="M47" s="43"/>
      <c r="N47" s="43"/>
      <c r="U47" s="49"/>
    </row>
    <row r="48" spans="11:21" x14ac:dyDescent="0.2">
      <c r="K48" s="43"/>
      <c r="L48" s="43"/>
      <c r="M48" s="43"/>
      <c r="N48" s="43"/>
      <c r="U48" s="49"/>
    </row>
    <row r="49" spans="11:21" x14ac:dyDescent="0.2">
      <c r="K49" s="43"/>
      <c r="L49" s="43"/>
      <c r="M49" s="43"/>
      <c r="N49" s="43"/>
      <c r="U49" s="49"/>
    </row>
    <row r="50" spans="11:21" x14ac:dyDescent="0.2">
      <c r="K50" s="43"/>
      <c r="L50" s="43"/>
      <c r="M50" s="43"/>
      <c r="N50" s="43"/>
    </row>
    <row r="51" spans="11:21" x14ac:dyDescent="0.2">
      <c r="K51" s="43"/>
      <c r="L51" s="43"/>
      <c r="M51" s="43"/>
      <c r="N51" s="43"/>
    </row>
    <row r="52" spans="11:21" x14ac:dyDescent="0.2">
      <c r="L52" s="43"/>
      <c r="M52" s="43"/>
      <c r="N52" s="43"/>
    </row>
  </sheetData>
  <sortState xmlns:xlrd2="http://schemas.microsoft.com/office/spreadsheetml/2017/richdata2" ref="T29:U49">
    <sortCondition ref="T29:T49"/>
  </sortState>
  <mergeCells count="5">
    <mergeCell ref="O3:Q3"/>
    <mergeCell ref="D3:I3"/>
    <mergeCell ref="R3:S3"/>
    <mergeCell ref="J3:L3"/>
    <mergeCell ref="M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BF90-2A13-4D1E-A814-D01573EC9BEF}">
  <dimension ref="A1:N314"/>
  <sheetViews>
    <sheetView workbookViewId="0"/>
  </sheetViews>
  <sheetFormatPr defaultRowHeight="15" x14ac:dyDescent="0.25"/>
  <cols>
    <col min="2" max="2" width="18" bestFit="1" customWidth="1"/>
    <col min="3" max="3" width="13.85546875" bestFit="1" customWidth="1"/>
    <col min="4" max="4" width="85.5703125" customWidth="1"/>
  </cols>
  <sheetData>
    <row r="1" spans="1:14" s="62" customFormat="1" ht="26.25" x14ac:dyDescent="0.4">
      <c r="A1" s="60" t="s">
        <v>563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B2" s="63" t="s">
        <v>561</v>
      </c>
    </row>
    <row r="4" spans="1:14" x14ac:dyDescent="0.25">
      <c r="B4" s="57" t="s">
        <v>251</v>
      </c>
      <c r="C4" s="57" t="s">
        <v>252</v>
      </c>
      <c r="D4" s="57" t="s">
        <v>253</v>
      </c>
    </row>
    <row r="5" spans="1:14" x14ac:dyDescent="0.25">
      <c r="B5" s="64" t="s">
        <v>9</v>
      </c>
      <c r="C5" t="s">
        <v>348</v>
      </c>
      <c r="D5" s="58">
        <v>9.3000000000000007</v>
      </c>
    </row>
    <row r="6" spans="1:14" x14ac:dyDescent="0.25">
      <c r="B6" s="64" t="s">
        <v>9</v>
      </c>
      <c r="C6" t="s">
        <v>347</v>
      </c>
      <c r="D6" s="58">
        <v>8.4</v>
      </c>
    </row>
    <row r="7" spans="1:14" x14ac:dyDescent="0.25">
      <c r="B7" s="64" t="s">
        <v>9</v>
      </c>
      <c r="C7" t="s">
        <v>346</v>
      </c>
      <c r="D7" s="58">
        <v>8</v>
      </c>
    </row>
    <row r="8" spans="1:14" x14ac:dyDescent="0.25">
      <c r="B8" s="64" t="s">
        <v>9</v>
      </c>
      <c r="C8" t="s">
        <v>345</v>
      </c>
      <c r="D8" s="58">
        <v>7.8</v>
      </c>
    </row>
    <row r="9" spans="1:14" x14ac:dyDescent="0.25">
      <c r="B9" s="64" t="s">
        <v>9</v>
      </c>
      <c r="C9" t="s">
        <v>344</v>
      </c>
      <c r="D9" s="58">
        <v>6.4</v>
      </c>
    </row>
    <row r="10" spans="1:14" x14ac:dyDescent="0.25">
      <c r="D10" s="58"/>
    </row>
    <row r="11" spans="1:14" x14ac:dyDescent="0.25">
      <c r="B11" t="s">
        <v>16</v>
      </c>
      <c r="C11" t="s">
        <v>478</v>
      </c>
      <c r="D11" s="58">
        <v>11.7</v>
      </c>
    </row>
    <row r="12" spans="1:14" x14ac:dyDescent="0.25">
      <c r="B12" t="s">
        <v>16</v>
      </c>
      <c r="C12" t="s">
        <v>476</v>
      </c>
      <c r="D12" s="58">
        <v>11.6</v>
      </c>
    </row>
    <row r="13" spans="1:14" x14ac:dyDescent="0.25">
      <c r="B13" t="s">
        <v>16</v>
      </c>
      <c r="C13" t="s">
        <v>481</v>
      </c>
      <c r="D13" s="58">
        <v>11.4</v>
      </c>
    </row>
    <row r="14" spans="1:14" x14ac:dyDescent="0.25">
      <c r="B14" t="s">
        <v>16</v>
      </c>
      <c r="C14" t="s">
        <v>477</v>
      </c>
      <c r="D14" s="58">
        <v>10.6</v>
      </c>
    </row>
    <row r="15" spans="1:14" x14ac:dyDescent="0.25">
      <c r="B15" t="s">
        <v>16</v>
      </c>
      <c r="C15" t="s">
        <v>483</v>
      </c>
      <c r="D15" s="58">
        <v>10</v>
      </c>
    </row>
    <row r="16" spans="1:14" x14ac:dyDescent="0.25">
      <c r="B16" t="s">
        <v>16</v>
      </c>
      <c r="C16" t="s">
        <v>487</v>
      </c>
      <c r="D16" s="58">
        <v>9.9</v>
      </c>
    </row>
    <row r="17" spans="2:4" x14ac:dyDescent="0.25">
      <c r="B17" t="s">
        <v>16</v>
      </c>
      <c r="C17" t="s">
        <v>479</v>
      </c>
      <c r="D17" s="58">
        <v>9.5</v>
      </c>
    </row>
    <row r="18" spans="2:4" x14ac:dyDescent="0.25">
      <c r="B18" t="s">
        <v>16</v>
      </c>
      <c r="C18" t="s">
        <v>484</v>
      </c>
      <c r="D18" s="58">
        <v>9.1999999999999993</v>
      </c>
    </row>
    <row r="19" spans="2:4" x14ac:dyDescent="0.25">
      <c r="B19" t="s">
        <v>16</v>
      </c>
      <c r="C19" t="s">
        <v>482</v>
      </c>
      <c r="D19" s="58">
        <v>9.1</v>
      </c>
    </row>
    <row r="20" spans="2:4" x14ac:dyDescent="0.25">
      <c r="B20" t="s">
        <v>16</v>
      </c>
      <c r="C20" t="s">
        <v>480</v>
      </c>
      <c r="D20" s="58">
        <v>8.6999999999999993</v>
      </c>
    </row>
    <row r="21" spans="2:4" x14ac:dyDescent="0.25">
      <c r="B21" t="s">
        <v>16</v>
      </c>
      <c r="C21" t="s">
        <v>486</v>
      </c>
      <c r="D21" s="58">
        <v>8.1</v>
      </c>
    </row>
    <row r="22" spans="2:4" x14ac:dyDescent="0.25">
      <c r="B22" t="s">
        <v>16</v>
      </c>
      <c r="C22" t="s">
        <v>488</v>
      </c>
      <c r="D22" s="58">
        <v>8.1</v>
      </c>
    </row>
    <row r="23" spans="2:4" x14ac:dyDescent="0.25">
      <c r="B23" t="s">
        <v>16</v>
      </c>
      <c r="C23" t="s">
        <v>485</v>
      </c>
      <c r="D23" s="58">
        <v>7.9</v>
      </c>
    </row>
    <row r="24" spans="2:4" x14ac:dyDescent="0.25">
      <c r="B24" t="s">
        <v>16</v>
      </c>
      <c r="C24" t="s">
        <v>475</v>
      </c>
      <c r="D24" s="58">
        <v>7.8</v>
      </c>
    </row>
    <row r="25" spans="2:4" x14ac:dyDescent="0.25">
      <c r="B25" t="s">
        <v>16</v>
      </c>
      <c r="C25" t="s">
        <v>489</v>
      </c>
      <c r="D25" s="58">
        <v>7.5</v>
      </c>
    </row>
    <row r="26" spans="2:4" x14ac:dyDescent="0.25">
      <c r="D26" s="58"/>
    </row>
    <row r="27" spans="2:4" x14ac:dyDescent="0.25">
      <c r="B27" t="s">
        <v>8</v>
      </c>
      <c r="C27" t="s">
        <v>343</v>
      </c>
      <c r="D27" s="58">
        <v>10.9</v>
      </c>
    </row>
    <row r="28" spans="2:4" x14ac:dyDescent="0.25">
      <c r="D28" s="58"/>
    </row>
    <row r="29" spans="2:4" x14ac:dyDescent="0.25">
      <c r="B29" t="s">
        <v>17</v>
      </c>
      <c r="C29" t="s">
        <v>493</v>
      </c>
      <c r="D29" s="58">
        <v>11.6</v>
      </c>
    </row>
    <row r="30" spans="2:4" x14ac:dyDescent="0.25">
      <c r="B30" t="s">
        <v>17</v>
      </c>
      <c r="C30" t="s">
        <v>494</v>
      </c>
      <c r="D30" s="58">
        <v>10.1</v>
      </c>
    </row>
    <row r="31" spans="2:4" x14ac:dyDescent="0.25">
      <c r="B31" t="s">
        <v>17</v>
      </c>
      <c r="C31" t="s">
        <v>498</v>
      </c>
      <c r="D31" s="58">
        <v>9.1999999999999993</v>
      </c>
    </row>
    <row r="32" spans="2:4" x14ac:dyDescent="0.25">
      <c r="B32" t="s">
        <v>17</v>
      </c>
      <c r="C32" t="s">
        <v>499</v>
      </c>
      <c r="D32" s="58">
        <v>8.6</v>
      </c>
    </row>
    <row r="33" spans="2:4" x14ac:dyDescent="0.25">
      <c r="B33" t="s">
        <v>17</v>
      </c>
      <c r="C33" t="s">
        <v>495</v>
      </c>
      <c r="D33" s="58">
        <v>8.1999999999999993</v>
      </c>
    </row>
    <row r="34" spans="2:4" x14ac:dyDescent="0.25">
      <c r="B34" t="s">
        <v>17</v>
      </c>
      <c r="C34" t="s">
        <v>497</v>
      </c>
      <c r="D34" s="58">
        <v>7.3</v>
      </c>
    </row>
    <row r="35" spans="2:4" x14ac:dyDescent="0.25">
      <c r="B35" t="s">
        <v>17</v>
      </c>
      <c r="C35" t="s">
        <v>496</v>
      </c>
      <c r="D35" s="58">
        <v>6.7</v>
      </c>
    </row>
    <row r="36" spans="2:4" x14ac:dyDescent="0.25">
      <c r="B36" t="s">
        <v>17</v>
      </c>
      <c r="C36" t="s">
        <v>491</v>
      </c>
      <c r="D36" s="58">
        <v>6.6</v>
      </c>
    </row>
    <row r="37" spans="2:4" x14ac:dyDescent="0.25">
      <c r="B37" t="s">
        <v>17</v>
      </c>
      <c r="C37" t="s">
        <v>492</v>
      </c>
      <c r="D37" s="58">
        <v>4.4000000000000004</v>
      </c>
    </row>
    <row r="38" spans="2:4" x14ac:dyDescent="0.25">
      <c r="B38" t="s">
        <v>17</v>
      </c>
      <c r="C38" t="s">
        <v>490</v>
      </c>
      <c r="D38" s="58">
        <v>3.8</v>
      </c>
    </row>
    <row r="39" spans="2:4" x14ac:dyDescent="0.25">
      <c r="D39" s="58"/>
    </row>
    <row r="40" spans="2:4" x14ac:dyDescent="0.25">
      <c r="B40" t="s">
        <v>11</v>
      </c>
      <c r="C40" t="s">
        <v>387</v>
      </c>
      <c r="D40" s="58">
        <v>12.4</v>
      </c>
    </row>
    <row r="41" spans="2:4" x14ac:dyDescent="0.25">
      <c r="B41" t="s">
        <v>11</v>
      </c>
      <c r="C41" t="s">
        <v>385</v>
      </c>
      <c r="D41" s="58">
        <v>10.3</v>
      </c>
    </row>
    <row r="42" spans="2:4" x14ac:dyDescent="0.25">
      <c r="B42" t="s">
        <v>11</v>
      </c>
      <c r="C42" t="s">
        <v>384</v>
      </c>
      <c r="D42" s="58">
        <v>9.6</v>
      </c>
    </row>
    <row r="43" spans="2:4" x14ac:dyDescent="0.25">
      <c r="B43" t="s">
        <v>11</v>
      </c>
      <c r="C43" t="s">
        <v>386</v>
      </c>
      <c r="D43" s="58">
        <v>9.3000000000000007</v>
      </c>
    </row>
    <row r="44" spans="2:4" x14ac:dyDescent="0.25">
      <c r="B44" t="s">
        <v>11</v>
      </c>
      <c r="C44" t="s">
        <v>383</v>
      </c>
      <c r="D44" s="58">
        <v>8.9</v>
      </c>
    </row>
    <row r="45" spans="2:4" x14ac:dyDescent="0.25">
      <c r="B45" t="s">
        <v>11</v>
      </c>
      <c r="C45" t="s">
        <v>382</v>
      </c>
      <c r="D45" s="58">
        <v>6.3</v>
      </c>
    </row>
    <row r="46" spans="2:4" x14ac:dyDescent="0.25">
      <c r="D46" s="58"/>
    </row>
    <row r="47" spans="2:4" x14ac:dyDescent="0.25">
      <c r="B47" t="s">
        <v>19</v>
      </c>
      <c r="C47" t="s">
        <v>511</v>
      </c>
      <c r="D47" s="58">
        <v>17.3</v>
      </c>
    </row>
    <row r="48" spans="2:4" x14ac:dyDescent="0.25">
      <c r="B48" t="s">
        <v>19</v>
      </c>
      <c r="C48" t="s">
        <v>513</v>
      </c>
      <c r="D48" s="58">
        <v>13.6</v>
      </c>
    </row>
    <row r="49" spans="2:4" x14ac:dyDescent="0.25">
      <c r="B49" t="s">
        <v>19</v>
      </c>
      <c r="C49" t="s">
        <v>512</v>
      </c>
      <c r="D49" s="58">
        <v>12.8</v>
      </c>
    </row>
    <row r="50" spans="2:4" x14ac:dyDescent="0.25">
      <c r="B50" t="s">
        <v>19</v>
      </c>
      <c r="C50" t="s">
        <v>509</v>
      </c>
      <c r="D50" s="58">
        <v>10.8</v>
      </c>
    </row>
    <row r="51" spans="2:4" x14ac:dyDescent="0.25">
      <c r="B51" t="s">
        <v>19</v>
      </c>
      <c r="C51" t="s">
        <v>514</v>
      </c>
      <c r="D51" s="58">
        <v>9.9</v>
      </c>
    </row>
    <row r="52" spans="2:4" x14ac:dyDescent="0.25">
      <c r="B52" t="s">
        <v>19</v>
      </c>
      <c r="C52" t="s">
        <v>510</v>
      </c>
      <c r="D52" s="58">
        <v>8.1</v>
      </c>
    </row>
    <row r="53" spans="2:4" x14ac:dyDescent="0.25">
      <c r="B53" t="s">
        <v>19</v>
      </c>
      <c r="C53" t="s">
        <v>507</v>
      </c>
      <c r="D53" s="58">
        <v>7.4</v>
      </c>
    </row>
    <row r="54" spans="2:4" x14ac:dyDescent="0.25">
      <c r="B54" t="s">
        <v>19</v>
      </c>
      <c r="C54" t="s">
        <v>508</v>
      </c>
      <c r="D54" s="58">
        <v>6.3</v>
      </c>
    </row>
    <row r="55" spans="2:4" x14ac:dyDescent="0.25">
      <c r="D55" s="58"/>
    </row>
    <row r="56" spans="2:4" x14ac:dyDescent="0.25">
      <c r="B56" t="s">
        <v>5</v>
      </c>
      <c r="C56" t="s">
        <v>316</v>
      </c>
      <c r="D56" s="58">
        <v>9.6999999999999993</v>
      </c>
    </row>
    <row r="57" spans="2:4" x14ac:dyDescent="0.25">
      <c r="B57" t="s">
        <v>5</v>
      </c>
      <c r="C57" t="s">
        <v>319</v>
      </c>
      <c r="D57" s="58">
        <v>9.4</v>
      </c>
    </row>
    <row r="58" spans="2:4" x14ac:dyDescent="0.25">
      <c r="B58" t="s">
        <v>5</v>
      </c>
      <c r="C58" t="s">
        <v>321</v>
      </c>
      <c r="D58" s="58">
        <v>9.1999999999999993</v>
      </c>
    </row>
    <row r="59" spans="2:4" x14ac:dyDescent="0.25">
      <c r="B59" t="s">
        <v>5</v>
      </c>
      <c r="C59" t="s">
        <v>317</v>
      </c>
      <c r="D59" s="58">
        <v>8.1</v>
      </c>
    </row>
    <row r="60" spans="2:4" x14ac:dyDescent="0.25">
      <c r="B60" t="s">
        <v>5</v>
      </c>
      <c r="C60" t="s">
        <v>318</v>
      </c>
      <c r="D60" s="58">
        <v>8.1</v>
      </c>
    </row>
    <row r="61" spans="2:4" x14ac:dyDescent="0.25">
      <c r="B61" t="s">
        <v>5</v>
      </c>
      <c r="C61" t="s">
        <v>322</v>
      </c>
      <c r="D61" s="58">
        <v>7.6</v>
      </c>
    </row>
    <row r="62" spans="2:4" x14ac:dyDescent="0.25">
      <c r="B62" t="s">
        <v>5</v>
      </c>
      <c r="C62" t="s">
        <v>315</v>
      </c>
      <c r="D62" s="58">
        <v>7.5</v>
      </c>
    </row>
    <row r="63" spans="2:4" x14ac:dyDescent="0.25">
      <c r="B63" t="s">
        <v>5</v>
      </c>
      <c r="C63" t="s">
        <v>314</v>
      </c>
      <c r="D63" s="58">
        <v>7.3</v>
      </c>
    </row>
    <row r="64" spans="2:4" x14ac:dyDescent="0.25">
      <c r="B64" t="s">
        <v>5</v>
      </c>
      <c r="C64" t="s">
        <v>310</v>
      </c>
      <c r="D64" s="58">
        <v>7</v>
      </c>
    </row>
    <row r="65" spans="2:4" x14ac:dyDescent="0.25">
      <c r="B65" t="s">
        <v>5</v>
      </c>
      <c r="C65" t="s">
        <v>320</v>
      </c>
      <c r="D65" s="58">
        <v>6.8</v>
      </c>
    </row>
    <row r="66" spans="2:4" x14ac:dyDescent="0.25">
      <c r="B66" t="s">
        <v>5</v>
      </c>
      <c r="C66" t="s">
        <v>311</v>
      </c>
      <c r="D66" s="58">
        <v>6.5</v>
      </c>
    </row>
    <row r="67" spans="2:4" x14ac:dyDescent="0.25">
      <c r="B67" t="s">
        <v>5</v>
      </c>
      <c r="C67" t="s">
        <v>313</v>
      </c>
      <c r="D67" s="58">
        <v>6</v>
      </c>
    </row>
    <row r="68" spans="2:4" x14ac:dyDescent="0.25">
      <c r="B68" t="s">
        <v>5</v>
      </c>
      <c r="C68" t="s">
        <v>312</v>
      </c>
      <c r="D68" s="58">
        <v>5.8</v>
      </c>
    </row>
    <row r="69" spans="2:4" x14ac:dyDescent="0.25">
      <c r="D69" s="58"/>
    </row>
    <row r="70" spans="2:4" x14ac:dyDescent="0.25">
      <c r="B70" t="s">
        <v>7</v>
      </c>
      <c r="C70" t="s">
        <v>342</v>
      </c>
      <c r="D70" s="58">
        <v>12.7</v>
      </c>
    </row>
    <row r="71" spans="2:4" x14ac:dyDescent="0.25">
      <c r="B71" t="s">
        <v>7</v>
      </c>
      <c r="C71" t="s">
        <v>333</v>
      </c>
      <c r="D71" s="58">
        <v>12.6</v>
      </c>
    </row>
    <row r="72" spans="2:4" x14ac:dyDescent="0.25">
      <c r="B72" t="s">
        <v>7</v>
      </c>
      <c r="C72" t="s">
        <v>337</v>
      </c>
      <c r="D72" s="58">
        <v>9.6</v>
      </c>
    </row>
    <row r="73" spans="2:4" x14ac:dyDescent="0.25">
      <c r="B73" t="s">
        <v>7</v>
      </c>
      <c r="C73" t="s">
        <v>341</v>
      </c>
      <c r="D73" s="58">
        <v>8.3000000000000007</v>
      </c>
    </row>
    <row r="74" spans="2:4" x14ac:dyDescent="0.25">
      <c r="B74" t="s">
        <v>7</v>
      </c>
      <c r="C74" t="s">
        <v>334</v>
      </c>
      <c r="D74" s="58">
        <v>7.4</v>
      </c>
    </row>
    <row r="75" spans="2:4" x14ac:dyDescent="0.25">
      <c r="B75" t="s">
        <v>7</v>
      </c>
      <c r="C75" t="s">
        <v>335</v>
      </c>
      <c r="D75" s="58">
        <v>7.4</v>
      </c>
    </row>
    <row r="76" spans="2:4" x14ac:dyDescent="0.25">
      <c r="B76" t="s">
        <v>7</v>
      </c>
      <c r="C76" t="s">
        <v>339</v>
      </c>
      <c r="D76" s="58">
        <v>7.3</v>
      </c>
    </row>
    <row r="77" spans="2:4" x14ac:dyDescent="0.25">
      <c r="B77" t="s">
        <v>7</v>
      </c>
      <c r="C77" t="s">
        <v>340</v>
      </c>
      <c r="D77" s="58">
        <v>7.3</v>
      </c>
    </row>
    <row r="78" spans="2:4" x14ac:dyDescent="0.25">
      <c r="B78" t="s">
        <v>7</v>
      </c>
      <c r="C78" t="s">
        <v>338</v>
      </c>
      <c r="D78" s="58">
        <v>6.7</v>
      </c>
    </row>
    <row r="79" spans="2:4" x14ac:dyDescent="0.25">
      <c r="B79" t="s">
        <v>7</v>
      </c>
      <c r="C79" t="s">
        <v>331</v>
      </c>
      <c r="D79" s="58">
        <v>6.6</v>
      </c>
    </row>
    <row r="80" spans="2:4" x14ac:dyDescent="0.25">
      <c r="B80" t="s">
        <v>7</v>
      </c>
      <c r="C80" t="s">
        <v>332</v>
      </c>
      <c r="D80" s="58">
        <v>6.3</v>
      </c>
    </row>
    <row r="81" spans="2:4" x14ac:dyDescent="0.25">
      <c r="B81" t="s">
        <v>7</v>
      </c>
      <c r="C81" t="s">
        <v>336</v>
      </c>
      <c r="D81" s="58">
        <v>5.7</v>
      </c>
    </row>
    <row r="82" spans="2:4" x14ac:dyDescent="0.25">
      <c r="D82" s="58"/>
    </row>
    <row r="83" spans="2:4" x14ac:dyDescent="0.25">
      <c r="B83" t="s">
        <v>6</v>
      </c>
      <c r="C83" t="s">
        <v>325</v>
      </c>
      <c r="D83" s="58">
        <v>10.1</v>
      </c>
    </row>
    <row r="84" spans="2:4" x14ac:dyDescent="0.25">
      <c r="B84" t="s">
        <v>6</v>
      </c>
      <c r="C84" t="s">
        <v>327</v>
      </c>
      <c r="D84" s="58">
        <v>7.9</v>
      </c>
    </row>
    <row r="85" spans="2:4" x14ac:dyDescent="0.25">
      <c r="B85" t="s">
        <v>6</v>
      </c>
      <c r="C85" t="s">
        <v>329</v>
      </c>
      <c r="D85" s="58">
        <v>7.7</v>
      </c>
    </row>
    <row r="86" spans="2:4" x14ac:dyDescent="0.25">
      <c r="B86" t="s">
        <v>6</v>
      </c>
      <c r="C86" t="s">
        <v>324</v>
      </c>
      <c r="D86" s="58">
        <v>7.5</v>
      </c>
    </row>
    <row r="87" spans="2:4" x14ac:dyDescent="0.25">
      <c r="B87" t="s">
        <v>6</v>
      </c>
      <c r="C87" t="s">
        <v>323</v>
      </c>
      <c r="D87" s="58">
        <v>7.4</v>
      </c>
    </row>
    <row r="88" spans="2:4" x14ac:dyDescent="0.25">
      <c r="B88" t="s">
        <v>6</v>
      </c>
      <c r="C88" t="s">
        <v>328</v>
      </c>
      <c r="D88" s="58">
        <v>7.1</v>
      </c>
    </row>
    <row r="89" spans="2:4" x14ac:dyDescent="0.25">
      <c r="B89" t="s">
        <v>6</v>
      </c>
      <c r="C89" t="s">
        <v>326</v>
      </c>
      <c r="D89" s="58">
        <v>6.9</v>
      </c>
    </row>
    <row r="90" spans="2:4" x14ac:dyDescent="0.25">
      <c r="B90" t="s">
        <v>6</v>
      </c>
      <c r="C90" t="s">
        <v>330</v>
      </c>
      <c r="D90" s="58">
        <v>6.7</v>
      </c>
    </row>
    <row r="91" spans="2:4" x14ac:dyDescent="0.25">
      <c r="D91" s="58"/>
    </row>
    <row r="92" spans="2:4" x14ac:dyDescent="0.25">
      <c r="B92" t="s">
        <v>21</v>
      </c>
      <c r="C92" t="s">
        <v>532</v>
      </c>
      <c r="D92" s="58">
        <v>14.2</v>
      </c>
    </row>
    <row r="93" spans="2:4" x14ac:dyDescent="0.25">
      <c r="B93" t="s">
        <v>21</v>
      </c>
      <c r="C93" t="s">
        <v>531</v>
      </c>
      <c r="D93" s="58">
        <v>11.6</v>
      </c>
    </row>
    <row r="94" spans="2:4" x14ac:dyDescent="0.25">
      <c r="B94" t="s">
        <v>21</v>
      </c>
      <c r="C94" t="s">
        <v>535</v>
      </c>
      <c r="D94" s="58">
        <v>11.4</v>
      </c>
    </row>
    <row r="95" spans="2:4" x14ac:dyDescent="0.25">
      <c r="B95" t="s">
        <v>21</v>
      </c>
      <c r="C95" t="s">
        <v>542</v>
      </c>
      <c r="D95" s="58">
        <v>11</v>
      </c>
    </row>
    <row r="96" spans="2:4" x14ac:dyDescent="0.25">
      <c r="B96" t="s">
        <v>21</v>
      </c>
      <c r="C96" t="s">
        <v>543</v>
      </c>
      <c r="D96" s="58">
        <v>10.6</v>
      </c>
    </row>
    <row r="97" spans="2:4" x14ac:dyDescent="0.25">
      <c r="B97" t="s">
        <v>21</v>
      </c>
      <c r="C97" t="s">
        <v>537</v>
      </c>
      <c r="D97" s="58">
        <v>9.9</v>
      </c>
    </row>
    <row r="98" spans="2:4" x14ac:dyDescent="0.25">
      <c r="B98" t="s">
        <v>21</v>
      </c>
      <c r="C98" t="s">
        <v>536</v>
      </c>
      <c r="D98" s="58">
        <v>9.8000000000000007</v>
      </c>
    </row>
    <row r="99" spans="2:4" x14ac:dyDescent="0.25">
      <c r="B99" t="s">
        <v>21</v>
      </c>
      <c r="C99" t="s">
        <v>533</v>
      </c>
      <c r="D99" s="58">
        <v>9.3000000000000007</v>
      </c>
    </row>
    <row r="100" spans="2:4" x14ac:dyDescent="0.25">
      <c r="B100" t="s">
        <v>21</v>
      </c>
      <c r="C100" t="s">
        <v>539</v>
      </c>
      <c r="D100" s="58">
        <v>9</v>
      </c>
    </row>
    <row r="101" spans="2:4" x14ac:dyDescent="0.25">
      <c r="B101" t="s">
        <v>21</v>
      </c>
      <c r="C101" t="s">
        <v>540</v>
      </c>
      <c r="D101" s="58">
        <v>8.9</v>
      </c>
    </row>
    <row r="102" spans="2:4" x14ac:dyDescent="0.25">
      <c r="B102" t="s">
        <v>21</v>
      </c>
      <c r="C102" t="s">
        <v>530</v>
      </c>
      <c r="D102" s="58">
        <v>8.6999999999999993</v>
      </c>
    </row>
    <row r="103" spans="2:4" x14ac:dyDescent="0.25">
      <c r="B103" t="s">
        <v>21</v>
      </c>
      <c r="C103" t="s">
        <v>538</v>
      </c>
      <c r="D103" s="58">
        <v>8.1999999999999993</v>
      </c>
    </row>
    <row r="104" spans="2:4" x14ac:dyDescent="0.25">
      <c r="B104" t="s">
        <v>21</v>
      </c>
      <c r="C104" t="s">
        <v>534</v>
      </c>
      <c r="D104" s="58">
        <v>7.1</v>
      </c>
    </row>
    <row r="105" spans="2:4" x14ac:dyDescent="0.25">
      <c r="B105" t="s">
        <v>21</v>
      </c>
      <c r="C105" t="s">
        <v>541</v>
      </c>
      <c r="D105" s="58">
        <v>6.9</v>
      </c>
    </row>
    <row r="106" spans="2:4" x14ac:dyDescent="0.25">
      <c r="D106" s="58"/>
    </row>
    <row r="107" spans="2:4" x14ac:dyDescent="0.25">
      <c r="B107" t="s">
        <v>10</v>
      </c>
      <c r="C107" t="s">
        <v>352</v>
      </c>
      <c r="D107" s="58">
        <v>14.6</v>
      </c>
    </row>
    <row r="108" spans="2:4" x14ac:dyDescent="0.25">
      <c r="B108" t="s">
        <v>10</v>
      </c>
      <c r="C108" t="s">
        <v>379</v>
      </c>
      <c r="D108" s="58">
        <v>13.7</v>
      </c>
    </row>
    <row r="109" spans="2:4" x14ac:dyDescent="0.25">
      <c r="B109" t="s">
        <v>10</v>
      </c>
      <c r="C109" t="s">
        <v>374</v>
      </c>
      <c r="D109" s="58">
        <v>13.5</v>
      </c>
    </row>
    <row r="110" spans="2:4" x14ac:dyDescent="0.25">
      <c r="B110" t="s">
        <v>10</v>
      </c>
      <c r="C110" t="s">
        <v>370</v>
      </c>
      <c r="D110" s="58">
        <v>13.3</v>
      </c>
    </row>
    <row r="111" spans="2:4" x14ac:dyDescent="0.25">
      <c r="B111" t="s">
        <v>10</v>
      </c>
      <c r="C111" t="s">
        <v>357</v>
      </c>
      <c r="D111" s="58">
        <v>12.3</v>
      </c>
    </row>
    <row r="112" spans="2:4" x14ac:dyDescent="0.25">
      <c r="B112" t="s">
        <v>10</v>
      </c>
      <c r="C112" t="s">
        <v>359</v>
      </c>
      <c r="D112" s="58">
        <v>12.2</v>
      </c>
    </row>
    <row r="113" spans="2:4" x14ac:dyDescent="0.25">
      <c r="B113" t="s">
        <v>10</v>
      </c>
      <c r="C113" t="s">
        <v>376</v>
      </c>
      <c r="D113" s="58">
        <v>11.8</v>
      </c>
    </row>
    <row r="114" spans="2:4" x14ac:dyDescent="0.25">
      <c r="B114" t="s">
        <v>10</v>
      </c>
      <c r="C114" t="s">
        <v>373</v>
      </c>
      <c r="D114" s="58">
        <v>11.5</v>
      </c>
    </row>
    <row r="115" spans="2:4" x14ac:dyDescent="0.25">
      <c r="B115" t="s">
        <v>10</v>
      </c>
      <c r="C115" t="s">
        <v>360</v>
      </c>
      <c r="D115" s="58">
        <v>11.4</v>
      </c>
    </row>
    <row r="116" spans="2:4" x14ac:dyDescent="0.25">
      <c r="B116" t="s">
        <v>10</v>
      </c>
      <c r="C116" t="s">
        <v>369</v>
      </c>
      <c r="D116" s="58">
        <v>11.4</v>
      </c>
    </row>
    <row r="117" spans="2:4" x14ac:dyDescent="0.25">
      <c r="B117" t="s">
        <v>10</v>
      </c>
      <c r="C117" t="s">
        <v>356</v>
      </c>
      <c r="D117" s="58">
        <v>11.1</v>
      </c>
    </row>
    <row r="118" spans="2:4" x14ac:dyDescent="0.25">
      <c r="B118" t="s">
        <v>10</v>
      </c>
      <c r="C118" t="s">
        <v>367</v>
      </c>
      <c r="D118" s="58">
        <v>10.9</v>
      </c>
    </row>
    <row r="119" spans="2:4" x14ac:dyDescent="0.25">
      <c r="B119" t="s">
        <v>10</v>
      </c>
      <c r="C119" t="s">
        <v>349</v>
      </c>
      <c r="D119" s="58">
        <v>10.7</v>
      </c>
    </row>
    <row r="120" spans="2:4" x14ac:dyDescent="0.25">
      <c r="B120" t="s">
        <v>10</v>
      </c>
      <c r="C120" t="s">
        <v>368</v>
      </c>
      <c r="D120" s="58">
        <v>10.7</v>
      </c>
    </row>
    <row r="121" spans="2:4" x14ac:dyDescent="0.25">
      <c r="B121" t="s">
        <v>10</v>
      </c>
      <c r="C121" t="s">
        <v>363</v>
      </c>
      <c r="D121" s="58">
        <v>10.4</v>
      </c>
    </row>
    <row r="122" spans="2:4" x14ac:dyDescent="0.25">
      <c r="B122" t="s">
        <v>10</v>
      </c>
      <c r="C122" t="s">
        <v>350</v>
      </c>
      <c r="D122" s="58">
        <v>10.199999999999999</v>
      </c>
    </row>
    <row r="123" spans="2:4" x14ac:dyDescent="0.25">
      <c r="B123" t="s">
        <v>10</v>
      </c>
      <c r="C123" t="s">
        <v>355</v>
      </c>
      <c r="D123" s="58">
        <v>9.9</v>
      </c>
    </row>
    <row r="124" spans="2:4" x14ac:dyDescent="0.25">
      <c r="B124" t="s">
        <v>10</v>
      </c>
      <c r="C124" t="s">
        <v>372</v>
      </c>
      <c r="D124" s="58">
        <v>9.9</v>
      </c>
    </row>
    <row r="125" spans="2:4" x14ac:dyDescent="0.25">
      <c r="B125" t="s">
        <v>10</v>
      </c>
      <c r="C125" t="s">
        <v>380</v>
      </c>
      <c r="D125" s="58">
        <v>9.9</v>
      </c>
    </row>
    <row r="126" spans="2:4" x14ac:dyDescent="0.25">
      <c r="B126" t="s">
        <v>10</v>
      </c>
      <c r="C126" t="s">
        <v>381</v>
      </c>
      <c r="D126" s="58">
        <v>9.9</v>
      </c>
    </row>
    <row r="127" spans="2:4" x14ac:dyDescent="0.25">
      <c r="B127" t="s">
        <v>10</v>
      </c>
      <c r="C127" t="s">
        <v>371</v>
      </c>
      <c r="D127" s="58">
        <v>9.6999999999999993</v>
      </c>
    </row>
    <row r="128" spans="2:4" x14ac:dyDescent="0.25">
      <c r="B128" t="s">
        <v>10</v>
      </c>
      <c r="C128" t="s">
        <v>375</v>
      </c>
      <c r="D128" s="58">
        <v>9.6</v>
      </c>
    </row>
    <row r="129" spans="2:4" x14ac:dyDescent="0.25">
      <c r="B129" t="s">
        <v>10</v>
      </c>
      <c r="C129" t="s">
        <v>351</v>
      </c>
      <c r="D129" s="58">
        <v>9.5</v>
      </c>
    </row>
    <row r="130" spans="2:4" x14ac:dyDescent="0.25">
      <c r="B130" t="s">
        <v>10</v>
      </c>
      <c r="C130" t="s">
        <v>377</v>
      </c>
      <c r="D130" s="58">
        <v>9.5</v>
      </c>
    </row>
    <row r="131" spans="2:4" x14ac:dyDescent="0.25">
      <c r="B131" t="s">
        <v>10</v>
      </c>
      <c r="C131" t="s">
        <v>378</v>
      </c>
      <c r="D131" s="58">
        <v>9.5</v>
      </c>
    </row>
    <row r="132" spans="2:4" x14ac:dyDescent="0.25">
      <c r="B132" t="s">
        <v>10</v>
      </c>
      <c r="C132" t="s">
        <v>361</v>
      </c>
      <c r="D132" s="58">
        <v>9.4</v>
      </c>
    </row>
    <row r="133" spans="2:4" x14ac:dyDescent="0.25">
      <c r="B133" t="s">
        <v>10</v>
      </c>
      <c r="C133" t="s">
        <v>358</v>
      </c>
      <c r="D133" s="58">
        <v>9.3000000000000007</v>
      </c>
    </row>
    <row r="134" spans="2:4" x14ac:dyDescent="0.25">
      <c r="B134" t="s">
        <v>10</v>
      </c>
      <c r="C134" t="s">
        <v>362</v>
      </c>
      <c r="D134" s="58">
        <v>9.3000000000000007</v>
      </c>
    </row>
    <row r="135" spans="2:4" x14ac:dyDescent="0.25">
      <c r="B135" t="s">
        <v>10</v>
      </c>
      <c r="C135" t="s">
        <v>354</v>
      </c>
      <c r="D135" s="58">
        <v>8.9</v>
      </c>
    </row>
    <row r="136" spans="2:4" x14ac:dyDescent="0.25">
      <c r="B136" t="s">
        <v>10</v>
      </c>
      <c r="C136" t="s">
        <v>366</v>
      </c>
      <c r="D136" s="58">
        <v>8.5</v>
      </c>
    </row>
    <row r="137" spans="2:4" x14ac:dyDescent="0.25">
      <c r="B137" t="s">
        <v>10</v>
      </c>
      <c r="C137" t="s">
        <v>364</v>
      </c>
      <c r="D137" s="58">
        <v>8.3000000000000007</v>
      </c>
    </row>
    <row r="138" spans="2:4" x14ac:dyDescent="0.25">
      <c r="B138" t="s">
        <v>10</v>
      </c>
      <c r="C138" t="s">
        <v>365</v>
      </c>
      <c r="D138" s="58">
        <v>8.3000000000000007</v>
      </c>
    </row>
    <row r="139" spans="2:4" x14ac:dyDescent="0.25">
      <c r="B139" t="s">
        <v>10</v>
      </c>
      <c r="C139" t="s">
        <v>353</v>
      </c>
      <c r="D139" s="58">
        <v>6.4</v>
      </c>
    </row>
    <row r="140" spans="2:4" x14ac:dyDescent="0.25">
      <c r="D140" s="58"/>
    </row>
    <row r="141" spans="2:4" x14ac:dyDescent="0.25">
      <c r="B141" t="s">
        <v>1</v>
      </c>
      <c r="C141" t="s">
        <v>268</v>
      </c>
      <c r="D141" s="58">
        <v>20.6</v>
      </c>
    </row>
    <row r="142" spans="2:4" x14ac:dyDescent="0.25">
      <c r="B142" t="s">
        <v>1</v>
      </c>
      <c r="C142" t="s">
        <v>270</v>
      </c>
      <c r="D142" s="58">
        <v>16.5</v>
      </c>
    </row>
    <row r="143" spans="2:4" x14ac:dyDescent="0.25">
      <c r="B143" t="s">
        <v>1</v>
      </c>
      <c r="C143" t="s">
        <v>275</v>
      </c>
      <c r="D143" s="58">
        <v>16</v>
      </c>
    </row>
    <row r="144" spans="2:4" x14ac:dyDescent="0.25">
      <c r="B144" t="s">
        <v>1</v>
      </c>
      <c r="C144" t="s">
        <v>276</v>
      </c>
      <c r="D144" s="58">
        <v>15.6</v>
      </c>
    </row>
    <row r="145" spans="2:4" x14ac:dyDescent="0.25">
      <c r="B145" t="s">
        <v>1</v>
      </c>
      <c r="C145" t="s">
        <v>272</v>
      </c>
      <c r="D145" s="58">
        <v>15.2</v>
      </c>
    </row>
    <row r="146" spans="2:4" x14ac:dyDescent="0.25">
      <c r="B146" t="s">
        <v>1</v>
      </c>
      <c r="C146" t="s">
        <v>257</v>
      </c>
      <c r="D146" s="58">
        <v>15</v>
      </c>
    </row>
    <row r="147" spans="2:4" x14ac:dyDescent="0.25">
      <c r="B147" t="s">
        <v>1</v>
      </c>
      <c r="C147" t="s">
        <v>259</v>
      </c>
      <c r="D147" s="58">
        <v>14.4</v>
      </c>
    </row>
    <row r="148" spans="2:4" x14ac:dyDescent="0.25">
      <c r="B148" t="s">
        <v>1</v>
      </c>
      <c r="C148" t="s">
        <v>267</v>
      </c>
      <c r="D148" s="58">
        <v>14.4</v>
      </c>
    </row>
    <row r="149" spans="2:4" x14ac:dyDescent="0.25">
      <c r="B149" t="s">
        <v>1</v>
      </c>
      <c r="C149" t="s">
        <v>274</v>
      </c>
      <c r="D149" s="58">
        <v>14.2</v>
      </c>
    </row>
    <row r="150" spans="2:4" x14ac:dyDescent="0.25">
      <c r="B150" t="s">
        <v>1</v>
      </c>
      <c r="C150" t="s">
        <v>256</v>
      </c>
      <c r="D150" s="58">
        <v>13.6</v>
      </c>
    </row>
    <row r="151" spans="2:4" x14ac:dyDescent="0.25">
      <c r="B151" t="s">
        <v>1</v>
      </c>
      <c r="C151" t="s">
        <v>269</v>
      </c>
      <c r="D151" s="58">
        <v>13.1</v>
      </c>
    </row>
    <row r="152" spans="2:4" x14ac:dyDescent="0.25">
      <c r="B152" t="s">
        <v>1</v>
      </c>
      <c r="C152" t="s">
        <v>279</v>
      </c>
      <c r="D152" s="58">
        <v>13.1</v>
      </c>
    </row>
    <row r="153" spans="2:4" x14ac:dyDescent="0.25">
      <c r="B153" t="s">
        <v>1</v>
      </c>
      <c r="C153" t="s">
        <v>273</v>
      </c>
      <c r="D153" s="58">
        <v>12.8</v>
      </c>
    </row>
    <row r="154" spans="2:4" x14ac:dyDescent="0.25">
      <c r="B154" t="s">
        <v>1</v>
      </c>
      <c r="C154" t="s">
        <v>277</v>
      </c>
      <c r="D154" s="58">
        <v>12.7</v>
      </c>
    </row>
    <row r="155" spans="2:4" x14ac:dyDescent="0.25">
      <c r="B155" t="s">
        <v>1</v>
      </c>
      <c r="C155" t="s">
        <v>278</v>
      </c>
      <c r="D155" s="58">
        <v>12.6</v>
      </c>
    </row>
    <row r="156" spans="2:4" x14ac:dyDescent="0.25">
      <c r="B156" t="s">
        <v>1</v>
      </c>
      <c r="C156" t="s">
        <v>255</v>
      </c>
      <c r="D156" s="58">
        <v>12.5</v>
      </c>
    </row>
    <row r="157" spans="2:4" x14ac:dyDescent="0.25">
      <c r="B157" t="s">
        <v>1</v>
      </c>
      <c r="C157" t="s">
        <v>260</v>
      </c>
      <c r="D157" s="58">
        <v>12.4</v>
      </c>
    </row>
    <row r="158" spans="2:4" x14ac:dyDescent="0.25">
      <c r="B158" t="s">
        <v>1</v>
      </c>
      <c r="C158" t="s">
        <v>265</v>
      </c>
      <c r="D158" s="58">
        <v>12.1</v>
      </c>
    </row>
    <row r="159" spans="2:4" x14ac:dyDescent="0.25">
      <c r="B159" t="s">
        <v>1</v>
      </c>
      <c r="C159" t="s">
        <v>264</v>
      </c>
      <c r="D159" s="58">
        <v>12</v>
      </c>
    </row>
    <row r="160" spans="2:4" x14ac:dyDescent="0.25">
      <c r="B160" t="s">
        <v>1</v>
      </c>
      <c r="C160" t="s">
        <v>258</v>
      </c>
      <c r="D160" s="58">
        <v>11.8</v>
      </c>
    </row>
    <row r="161" spans="2:4" x14ac:dyDescent="0.25">
      <c r="B161" t="s">
        <v>1</v>
      </c>
      <c r="C161" t="s">
        <v>266</v>
      </c>
      <c r="D161" s="58">
        <v>11.8</v>
      </c>
    </row>
    <row r="162" spans="2:4" x14ac:dyDescent="0.25">
      <c r="B162" t="s">
        <v>1</v>
      </c>
      <c r="C162" t="s">
        <v>263</v>
      </c>
      <c r="D162" s="58">
        <v>10.8</v>
      </c>
    </row>
    <row r="163" spans="2:4" x14ac:dyDescent="0.25">
      <c r="B163" t="s">
        <v>1</v>
      </c>
      <c r="C163" t="s">
        <v>254</v>
      </c>
      <c r="D163" s="58">
        <v>10.6</v>
      </c>
    </row>
    <row r="164" spans="2:4" x14ac:dyDescent="0.25">
      <c r="B164" t="s">
        <v>1</v>
      </c>
      <c r="C164" t="s">
        <v>261</v>
      </c>
      <c r="D164" s="58">
        <v>10.5</v>
      </c>
    </row>
    <row r="165" spans="2:4" x14ac:dyDescent="0.25">
      <c r="B165" t="s">
        <v>1</v>
      </c>
      <c r="C165" t="s">
        <v>262</v>
      </c>
      <c r="D165" s="58">
        <v>9.9</v>
      </c>
    </row>
    <row r="166" spans="2:4" x14ac:dyDescent="0.25">
      <c r="B166" t="s">
        <v>1</v>
      </c>
      <c r="C166" t="s">
        <v>271</v>
      </c>
      <c r="D166" s="58">
        <v>9.5</v>
      </c>
    </row>
    <row r="167" spans="2:4" x14ac:dyDescent="0.25">
      <c r="D167" s="58"/>
    </row>
    <row r="168" spans="2:4" x14ac:dyDescent="0.25">
      <c r="B168" t="s">
        <v>3</v>
      </c>
      <c r="C168" t="s">
        <v>295</v>
      </c>
      <c r="D168" s="58">
        <v>12.1</v>
      </c>
    </row>
    <row r="169" spans="2:4" x14ac:dyDescent="0.25">
      <c r="B169" t="s">
        <v>3</v>
      </c>
      <c r="C169" t="s">
        <v>296</v>
      </c>
      <c r="D169" s="58">
        <v>12.1</v>
      </c>
    </row>
    <row r="170" spans="2:4" x14ac:dyDescent="0.25">
      <c r="B170" t="s">
        <v>3</v>
      </c>
      <c r="C170" t="s">
        <v>289</v>
      </c>
      <c r="D170" s="58">
        <v>10.5</v>
      </c>
    </row>
    <row r="171" spans="2:4" x14ac:dyDescent="0.25">
      <c r="B171" t="s">
        <v>3</v>
      </c>
      <c r="C171" t="s">
        <v>290</v>
      </c>
      <c r="D171" s="58">
        <v>10</v>
      </c>
    </row>
    <row r="172" spans="2:4" x14ac:dyDescent="0.25">
      <c r="B172" t="s">
        <v>3</v>
      </c>
      <c r="C172" t="s">
        <v>292</v>
      </c>
      <c r="D172" s="58">
        <v>9.6999999999999993</v>
      </c>
    </row>
    <row r="173" spans="2:4" x14ac:dyDescent="0.25">
      <c r="B173" t="s">
        <v>3</v>
      </c>
      <c r="C173" t="s">
        <v>294</v>
      </c>
      <c r="D173" s="58">
        <v>9.1</v>
      </c>
    </row>
    <row r="174" spans="2:4" x14ac:dyDescent="0.25">
      <c r="B174" t="s">
        <v>3</v>
      </c>
      <c r="C174" t="s">
        <v>288</v>
      </c>
      <c r="D174" s="58">
        <v>8.1999999999999993</v>
      </c>
    </row>
    <row r="175" spans="2:4" x14ac:dyDescent="0.25">
      <c r="B175" t="s">
        <v>3</v>
      </c>
      <c r="C175" t="s">
        <v>293</v>
      </c>
      <c r="D175" s="58">
        <v>8.1999999999999993</v>
      </c>
    </row>
    <row r="176" spans="2:4" x14ac:dyDescent="0.25">
      <c r="B176" t="s">
        <v>3</v>
      </c>
      <c r="C176" t="s">
        <v>291</v>
      </c>
      <c r="D176" s="58">
        <v>7.3</v>
      </c>
    </row>
    <row r="177" spans="2:4" x14ac:dyDescent="0.25">
      <c r="D177" s="58"/>
    </row>
    <row r="178" spans="2:4" x14ac:dyDescent="0.25">
      <c r="B178" t="s">
        <v>2</v>
      </c>
      <c r="C178" t="s">
        <v>280</v>
      </c>
      <c r="D178" s="58">
        <v>13.1</v>
      </c>
    </row>
    <row r="179" spans="2:4" x14ac:dyDescent="0.25">
      <c r="B179" t="s">
        <v>2</v>
      </c>
      <c r="C179" t="s">
        <v>282</v>
      </c>
      <c r="D179" s="58">
        <v>12.1</v>
      </c>
    </row>
    <row r="180" spans="2:4" x14ac:dyDescent="0.25">
      <c r="B180" t="s">
        <v>2</v>
      </c>
      <c r="C180" t="s">
        <v>286</v>
      </c>
      <c r="D180" s="58">
        <v>11</v>
      </c>
    </row>
    <row r="181" spans="2:4" x14ac:dyDescent="0.25">
      <c r="B181" t="s">
        <v>2</v>
      </c>
      <c r="C181" t="s">
        <v>285</v>
      </c>
      <c r="D181" s="58">
        <v>9.9</v>
      </c>
    </row>
    <row r="182" spans="2:4" x14ac:dyDescent="0.25">
      <c r="B182" t="s">
        <v>2</v>
      </c>
      <c r="C182" t="s">
        <v>283</v>
      </c>
      <c r="D182" s="58">
        <v>9.8000000000000007</v>
      </c>
    </row>
    <row r="183" spans="2:4" x14ac:dyDescent="0.25">
      <c r="B183" t="s">
        <v>2</v>
      </c>
      <c r="C183" t="s">
        <v>284</v>
      </c>
      <c r="D183" s="58">
        <v>9.4</v>
      </c>
    </row>
    <row r="184" spans="2:4" x14ac:dyDescent="0.25">
      <c r="B184" t="s">
        <v>2</v>
      </c>
      <c r="C184" t="s">
        <v>287</v>
      </c>
      <c r="D184" s="58">
        <v>8.5</v>
      </c>
    </row>
    <row r="185" spans="2:4" x14ac:dyDescent="0.25">
      <c r="B185" t="s">
        <v>2</v>
      </c>
      <c r="C185" t="s">
        <v>281</v>
      </c>
      <c r="D185" s="58">
        <v>7.7</v>
      </c>
    </row>
    <row r="186" spans="2:4" x14ac:dyDescent="0.25">
      <c r="D186" s="58"/>
    </row>
    <row r="187" spans="2:4" x14ac:dyDescent="0.25">
      <c r="B187" t="s">
        <v>13</v>
      </c>
      <c r="C187" t="s">
        <v>440</v>
      </c>
      <c r="D187" s="58">
        <v>10.7</v>
      </c>
    </row>
    <row r="188" spans="2:4" x14ac:dyDescent="0.25">
      <c r="B188" t="s">
        <v>13</v>
      </c>
      <c r="C188" t="s">
        <v>438</v>
      </c>
      <c r="D188" s="58">
        <v>10.5</v>
      </c>
    </row>
    <row r="189" spans="2:4" x14ac:dyDescent="0.25">
      <c r="B189" t="s">
        <v>13</v>
      </c>
      <c r="C189" t="s">
        <v>446</v>
      </c>
      <c r="D189" s="58">
        <v>10.1</v>
      </c>
    </row>
    <row r="190" spans="2:4" x14ac:dyDescent="0.25">
      <c r="B190" t="s">
        <v>13</v>
      </c>
      <c r="C190" t="s">
        <v>447</v>
      </c>
      <c r="D190" s="58">
        <v>9.6</v>
      </c>
    </row>
    <row r="191" spans="2:4" x14ac:dyDescent="0.25">
      <c r="B191" t="s">
        <v>13</v>
      </c>
      <c r="C191" t="s">
        <v>452</v>
      </c>
      <c r="D191" s="58">
        <v>9.5</v>
      </c>
    </row>
    <row r="192" spans="2:4" x14ac:dyDescent="0.25">
      <c r="B192" t="s">
        <v>13</v>
      </c>
      <c r="C192" t="s">
        <v>439</v>
      </c>
      <c r="D192" s="58">
        <v>9.1</v>
      </c>
    </row>
    <row r="193" spans="2:4" x14ac:dyDescent="0.25">
      <c r="B193" t="s">
        <v>13</v>
      </c>
      <c r="C193" t="s">
        <v>451</v>
      </c>
      <c r="D193" s="58">
        <v>8.9</v>
      </c>
    </row>
    <row r="194" spans="2:4" x14ac:dyDescent="0.25">
      <c r="B194" t="s">
        <v>13</v>
      </c>
      <c r="C194" t="s">
        <v>444</v>
      </c>
      <c r="D194" s="58">
        <v>7.8</v>
      </c>
    </row>
    <row r="195" spans="2:4" x14ac:dyDescent="0.25">
      <c r="B195" t="s">
        <v>13</v>
      </c>
      <c r="C195" t="s">
        <v>437</v>
      </c>
      <c r="D195" s="58">
        <v>7.7</v>
      </c>
    </row>
    <row r="196" spans="2:4" x14ac:dyDescent="0.25">
      <c r="B196" t="s">
        <v>13</v>
      </c>
      <c r="C196" t="s">
        <v>441</v>
      </c>
      <c r="D196" s="58">
        <v>7.7</v>
      </c>
    </row>
    <row r="197" spans="2:4" x14ac:dyDescent="0.25">
      <c r="B197" t="s">
        <v>13</v>
      </c>
      <c r="C197" t="s">
        <v>448</v>
      </c>
      <c r="D197" s="58">
        <v>7.7</v>
      </c>
    </row>
    <row r="198" spans="2:4" x14ac:dyDescent="0.25">
      <c r="B198" t="s">
        <v>13</v>
      </c>
      <c r="C198" t="s">
        <v>442</v>
      </c>
      <c r="D198" s="58">
        <v>7.6</v>
      </c>
    </row>
    <row r="199" spans="2:4" x14ac:dyDescent="0.25">
      <c r="B199" t="s">
        <v>13</v>
      </c>
      <c r="C199" t="s">
        <v>450</v>
      </c>
      <c r="D199" s="58">
        <v>6.7</v>
      </c>
    </row>
    <row r="200" spans="2:4" x14ac:dyDescent="0.25">
      <c r="B200" t="s">
        <v>13</v>
      </c>
      <c r="C200" t="s">
        <v>443</v>
      </c>
      <c r="D200" s="58">
        <v>6.4</v>
      </c>
    </row>
    <row r="201" spans="2:4" x14ac:dyDescent="0.25">
      <c r="B201" t="s">
        <v>13</v>
      </c>
      <c r="C201" t="s">
        <v>445</v>
      </c>
      <c r="D201" s="58">
        <v>5.3</v>
      </c>
    </row>
    <row r="202" spans="2:4" x14ac:dyDescent="0.25">
      <c r="B202" t="s">
        <v>13</v>
      </c>
      <c r="C202" t="s">
        <v>449</v>
      </c>
      <c r="D202" s="58">
        <v>4.5</v>
      </c>
    </row>
    <row r="203" spans="2:4" x14ac:dyDescent="0.25">
      <c r="D203" s="58"/>
    </row>
    <row r="204" spans="2:4" x14ac:dyDescent="0.25">
      <c r="B204" t="s">
        <v>20</v>
      </c>
      <c r="C204" t="s">
        <v>520</v>
      </c>
      <c r="D204" s="58">
        <v>14.5</v>
      </c>
    </row>
    <row r="205" spans="2:4" x14ac:dyDescent="0.25">
      <c r="B205" t="s">
        <v>20</v>
      </c>
      <c r="C205" t="s">
        <v>522</v>
      </c>
      <c r="D205" s="58">
        <v>11.9</v>
      </c>
    </row>
    <row r="206" spans="2:4" x14ac:dyDescent="0.25">
      <c r="B206" t="s">
        <v>20</v>
      </c>
      <c r="C206" t="s">
        <v>526</v>
      </c>
      <c r="D206" s="58">
        <v>9.8000000000000007</v>
      </c>
    </row>
    <row r="207" spans="2:4" x14ac:dyDescent="0.25">
      <c r="B207" t="s">
        <v>20</v>
      </c>
      <c r="C207" t="s">
        <v>521</v>
      </c>
      <c r="D207" s="58">
        <v>9.1</v>
      </c>
    </row>
    <row r="208" spans="2:4" x14ac:dyDescent="0.25">
      <c r="B208" t="s">
        <v>20</v>
      </c>
      <c r="C208" t="s">
        <v>517</v>
      </c>
      <c r="D208" s="58">
        <v>8.5</v>
      </c>
    </row>
    <row r="209" spans="2:4" x14ac:dyDescent="0.25">
      <c r="B209" t="s">
        <v>20</v>
      </c>
      <c r="C209" t="s">
        <v>519</v>
      </c>
      <c r="D209" s="58">
        <v>8.4</v>
      </c>
    </row>
    <row r="210" spans="2:4" x14ac:dyDescent="0.25">
      <c r="B210" t="s">
        <v>20</v>
      </c>
      <c r="C210" t="s">
        <v>525</v>
      </c>
      <c r="D210" s="58">
        <v>8.4</v>
      </c>
    </row>
    <row r="211" spans="2:4" x14ac:dyDescent="0.25">
      <c r="B211" t="s">
        <v>20</v>
      </c>
      <c r="C211" t="s">
        <v>527</v>
      </c>
      <c r="D211" s="58">
        <v>8.1</v>
      </c>
    </row>
    <row r="212" spans="2:4" x14ac:dyDescent="0.25">
      <c r="B212" t="s">
        <v>20</v>
      </c>
      <c r="C212" t="s">
        <v>529</v>
      </c>
      <c r="D212" s="58">
        <v>7.9</v>
      </c>
    </row>
    <row r="213" spans="2:4" x14ac:dyDescent="0.25">
      <c r="B213" t="s">
        <v>20</v>
      </c>
      <c r="C213" t="s">
        <v>516</v>
      </c>
      <c r="D213" s="58">
        <v>7.7</v>
      </c>
    </row>
    <row r="214" spans="2:4" x14ac:dyDescent="0.25">
      <c r="B214" t="s">
        <v>20</v>
      </c>
      <c r="C214" t="s">
        <v>523</v>
      </c>
      <c r="D214" s="58">
        <v>7.7</v>
      </c>
    </row>
    <row r="215" spans="2:4" x14ac:dyDescent="0.25">
      <c r="B215" t="s">
        <v>20</v>
      </c>
      <c r="C215" t="s">
        <v>518</v>
      </c>
      <c r="D215" s="58">
        <v>7.5</v>
      </c>
    </row>
    <row r="216" spans="2:4" x14ac:dyDescent="0.25">
      <c r="B216" t="s">
        <v>20</v>
      </c>
      <c r="C216" t="s">
        <v>515</v>
      </c>
      <c r="D216" s="58">
        <v>6.5</v>
      </c>
    </row>
    <row r="217" spans="2:4" x14ac:dyDescent="0.25">
      <c r="B217" t="s">
        <v>20</v>
      </c>
      <c r="C217" t="s">
        <v>528</v>
      </c>
      <c r="D217" s="58">
        <v>6</v>
      </c>
    </row>
    <row r="218" spans="2:4" x14ac:dyDescent="0.25">
      <c r="B218" t="s">
        <v>20</v>
      </c>
      <c r="C218" t="s">
        <v>524</v>
      </c>
      <c r="D218" s="58">
        <v>5.7</v>
      </c>
    </row>
    <row r="219" spans="2:4" x14ac:dyDescent="0.25">
      <c r="D219" s="58"/>
    </row>
    <row r="220" spans="2:4" x14ac:dyDescent="0.25">
      <c r="B220" t="s">
        <v>18</v>
      </c>
      <c r="C220" t="s">
        <v>502</v>
      </c>
      <c r="D220" s="58">
        <v>9.9</v>
      </c>
    </row>
    <row r="221" spans="2:4" x14ac:dyDescent="0.25">
      <c r="B221" t="s">
        <v>18</v>
      </c>
      <c r="C221" t="s">
        <v>503</v>
      </c>
      <c r="D221" s="58">
        <v>9.1</v>
      </c>
    </row>
    <row r="222" spans="2:4" x14ac:dyDescent="0.25">
      <c r="B222" t="s">
        <v>18</v>
      </c>
      <c r="C222" t="s">
        <v>506</v>
      </c>
      <c r="D222" s="58">
        <v>8.6999999999999993</v>
      </c>
    </row>
    <row r="223" spans="2:4" x14ac:dyDescent="0.25">
      <c r="B223" t="s">
        <v>18</v>
      </c>
      <c r="C223" t="s">
        <v>504</v>
      </c>
      <c r="D223" s="58">
        <v>8.1</v>
      </c>
    </row>
    <row r="224" spans="2:4" x14ac:dyDescent="0.25">
      <c r="B224" t="s">
        <v>18</v>
      </c>
      <c r="C224" t="s">
        <v>505</v>
      </c>
      <c r="D224" s="58">
        <v>8.1</v>
      </c>
    </row>
    <row r="225" spans="2:4" x14ac:dyDescent="0.25">
      <c r="B225" t="s">
        <v>18</v>
      </c>
      <c r="C225" t="s">
        <v>500</v>
      </c>
      <c r="D225" s="58">
        <v>8</v>
      </c>
    </row>
    <row r="226" spans="2:4" x14ac:dyDescent="0.25">
      <c r="B226" t="s">
        <v>18</v>
      </c>
      <c r="C226" t="s">
        <v>501</v>
      </c>
      <c r="D226" s="58">
        <v>7.1</v>
      </c>
    </row>
    <row r="227" spans="2:4" x14ac:dyDescent="0.25">
      <c r="D227" s="58"/>
    </row>
    <row r="228" spans="2:4" x14ac:dyDescent="0.25">
      <c r="B228" t="s">
        <v>15</v>
      </c>
      <c r="C228" t="s">
        <v>467</v>
      </c>
      <c r="D228" s="58">
        <v>11.4</v>
      </c>
    </row>
    <row r="229" spans="2:4" x14ac:dyDescent="0.25">
      <c r="B229" t="s">
        <v>15</v>
      </c>
      <c r="C229" t="s">
        <v>469</v>
      </c>
      <c r="D229" s="58">
        <v>10.6</v>
      </c>
    </row>
    <row r="230" spans="2:4" x14ac:dyDescent="0.25">
      <c r="B230" t="s">
        <v>15</v>
      </c>
      <c r="C230" t="s">
        <v>470</v>
      </c>
      <c r="D230" s="58">
        <v>10.199999999999999</v>
      </c>
    </row>
    <row r="231" spans="2:4" x14ac:dyDescent="0.25">
      <c r="B231" t="s">
        <v>15</v>
      </c>
      <c r="C231" t="s">
        <v>474</v>
      </c>
      <c r="D231" s="58">
        <v>10.1</v>
      </c>
    </row>
    <row r="232" spans="2:4" x14ac:dyDescent="0.25">
      <c r="B232" t="s">
        <v>15</v>
      </c>
      <c r="C232" t="s">
        <v>468</v>
      </c>
      <c r="D232" s="58">
        <v>9.1999999999999993</v>
      </c>
    </row>
    <row r="233" spans="2:4" x14ac:dyDescent="0.25">
      <c r="B233" t="s">
        <v>15</v>
      </c>
      <c r="C233" t="s">
        <v>471</v>
      </c>
      <c r="D233" s="58">
        <v>9.1999999999999993</v>
      </c>
    </row>
    <row r="234" spans="2:4" x14ac:dyDescent="0.25">
      <c r="B234" t="s">
        <v>15</v>
      </c>
      <c r="C234" t="s">
        <v>465</v>
      </c>
      <c r="D234" s="58">
        <v>8.6</v>
      </c>
    </row>
    <row r="235" spans="2:4" x14ac:dyDescent="0.25">
      <c r="B235" t="s">
        <v>15</v>
      </c>
      <c r="C235" t="s">
        <v>466</v>
      </c>
      <c r="D235" s="58">
        <v>7.8</v>
      </c>
    </row>
    <row r="236" spans="2:4" x14ac:dyDescent="0.25">
      <c r="B236" t="s">
        <v>15</v>
      </c>
      <c r="C236" t="s">
        <v>473</v>
      </c>
      <c r="D236" s="58">
        <v>7.8</v>
      </c>
    </row>
    <row r="237" spans="2:4" x14ac:dyDescent="0.25">
      <c r="B237" t="s">
        <v>15</v>
      </c>
      <c r="C237" t="s">
        <v>472</v>
      </c>
      <c r="D237" s="58">
        <v>6.7</v>
      </c>
    </row>
    <row r="238" spans="2:4" x14ac:dyDescent="0.25">
      <c r="D238" s="58"/>
    </row>
    <row r="239" spans="2:4" x14ac:dyDescent="0.25">
      <c r="B239" t="s">
        <v>12</v>
      </c>
      <c r="C239" t="s">
        <v>394</v>
      </c>
      <c r="D239" s="58">
        <v>15</v>
      </c>
    </row>
    <row r="240" spans="2:4" x14ac:dyDescent="0.25">
      <c r="B240" t="s">
        <v>12</v>
      </c>
      <c r="C240" t="s">
        <v>423</v>
      </c>
      <c r="D240" s="58">
        <v>13.7</v>
      </c>
    </row>
    <row r="241" spans="2:4" x14ac:dyDescent="0.25">
      <c r="B241" t="s">
        <v>12</v>
      </c>
      <c r="C241" t="s">
        <v>396</v>
      </c>
      <c r="D241" s="58">
        <v>12.9</v>
      </c>
    </row>
    <row r="242" spans="2:4" x14ac:dyDescent="0.25">
      <c r="B242" t="s">
        <v>12</v>
      </c>
      <c r="C242" t="s">
        <v>404</v>
      </c>
      <c r="D242" s="58">
        <v>11.4</v>
      </c>
    </row>
    <row r="243" spans="2:4" x14ac:dyDescent="0.25">
      <c r="B243" t="s">
        <v>12</v>
      </c>
      <c r="C243" t="s">
        <v>418</v>
      </c>
      <c r="D243" s="58">
        <v>11.4</v>
      </c>
    </row>
    <row r="244" spans="2:4" x14ac:dyDescent="0.25">
      <c r="B244" t="s">
        <v>12</v>
      </c>
      <c r="C244" t="s">
        <v>393</v>
      </c>
      <c r="D244" s="58">
        <v>11</v>
      </c>
    </row>
    <row r="245" spans="2:4" x14ac:dyDescent="0.25">
      <c r="B245" t="s">
        <v>12</v>
      </c>
      <c r="C245" t="s">
        <v>400</v>
      </c>
      <c r="D245" s="58">
        <v>11</v>
      </c>
    </row>
    <row r="246" spans="2:4" x14ac:dyDescent="0.25">
      <c r="B246" t="s">
        <v>12</v>
      </c>
      <c r="C246" t="s">
        <v>388</v>
      </c>
      <c r="D246" s="58">
        <v>10.9</v>
      </c>
    </row>
    <row r="247" spans="2:4" x14ac:dyDescent="0.25">
      <c r="B247" t="s">
        <v>12</v>
      </c>
      <c r="C247" t="s">
        <v>390</v>
      </c>
      <c r="D247" s="58">
        <v>10.5</v>
      </c>
    </row>
    <row r="248" spans="2:4" x14ac:dyDescent="0.25">
      <c r="B248" t="s">
        <v>12</v>
      </c>
      <c r="C248" t="s">
        <v>408</v>
      </c>
      <c r="D248" s="58">
        <v>10.5</v>
      </c>
    </row>
    <row r="249" spans="2:4" x14ac:dyDescent="0.25">
      <c r="B249" t="s">
        <v>12</v>
      </c>
      <c r="C249" t="s">
        <v>420</v>
      </c>
      <c r="D249" s="58">
        <v>10.5</v>
      </c>
    </row>
    <row r="250" spans="2:4" x14ac:dyDescent="0.25">
      <c r="B250" t="s">
        <v>12</v>
      </c>
      <c r="C250" t="s">
        <v>410</v>
      </c>
      <c r="D250" s="58">
        <v>10.199999999999999</v>
      </c>
    </row>
    <row r="251" spans="2:4" x14ac:dyDescent="0.25">
      <c r="B251" t="s">
        <v>12</v>
      </c>
      <c r="C251" t="s">
        <v>426</v>
      </c>
      <c r="D251" s="58">
        <v>10.1</v>
      </c>
    </row>
    <row r="252" spans="2:4" x14ac:dyDescent="0.25">
      <c r="B252" t="s">
        <v>12</v>
      </c>
      <c r="C252" t="s">
        <v>431</v>
      </c>
      <c r="D252" s="58">
        <v>10</v>
      </c>
    </row>
    <row r="253" spans="2:4" x14ac:dyDescent="0.25">
      <c r="B253" t="s">
        <v>12</v>
      </c>
      <c r="C253" t="s">
        <v>401</v>
      </c>
      <c r="D253" s="58">
        <v>9.9</v>
      </c>
    </row>
    <row r="254" spans="2:4" x14ac:dyDescent="0.25">
      <c r="B254" t="s">
        <v>12</v>
      </c>
      <c r="C254" t="s">
        <v>414</v>
      </c>
      <c r="D254" s="58">
        <v>9.9</v>
      </c>
    </row>
    <row r="255" spans="2:4" x14ac:dyDescent="0.25">
      <c r="B255" t="s">
        <v>12</v>
      </c>
      <c r="C255" t="s">
        <v>389</v>
      </c>
      <c r="D255" s="58">
        <v>9.8000000000000007</v>
      </c>
    </row>
    <row r="256" spans="2:4" x14ac:dyDescent="0.25">
      <c r="B256" t="s">
        <v>12</v>
      </c>
      <c r="C256" t="s">
        <v>391</v>
      </c>
      <c r="D256" s="58">
        <v>9.8000000000000007</v>
      </c>
    </row>
    <row r="257" spans="2:4" x14ac:dyDescent="0.25">
      <c r="B257" t="s">
        <v>12</v>
      </c>
      <c r="C257" t="s">
        <v>427</v>
      </c>
      <c r="D257" s="58">
        <v>9.8000000000000007</v>
      </c>
    </row>
    <row r="258" spans="2:4" x14ac:dyDescent="0.25">
      <c r="B258" t="s">
        <v>12</v>
      </c>
      <c r="C258" t="s">
        <v>392</v>
      </c>
      <c r="D258" s="58">
        <v>9.6999999999999993</v>
      </c>
    </row>
    <row r="259" spans="2:4" x14ac:dyDescent="0.25">
      <c r="B259" t="s">
        <v>12</v>
      </c>
      <c r="C259" t="s">
        <v>419</v>
      </c>
      <c r="D259" s="58">
        <v>9.6999999999999993</v>
      </c>
    </row>
    <row r="260" spans="2:4" x14ac:dyDescent="0.25">
      <c r="B260" t="s">
        <v>12</v>
      </c>
      <c r="C260" t="s">
        <v>403</v>
      </c>
      <c r="D260" s="58">
        <v>9.6</v>
      </c>
    </row>
    <row r="261" spans="2:4" x14ac:dyDescent="0.25">
      <c r="B261" t="s">
        <v>12</v>
      </c>
      <c r="C261" t="s">
        <v>409</v>
      </c>
      <c r="D261" s="58">
        <v>9.5</v>
      </c>
    </row>
    <row r="262" spans="2:4" x14ac:dyDescent="0.25">
      <c r="B262" t="s">
        <v>12</v>
      </c>
      <c r="C262" t="s">
        <v>422</v>
      </c>
      <c r="D262" s="58">
        <v>9.5</v>
      </c>
    </row>
    <row r="263" spans="2:4" x14ac:dyDescent="0.25">
      <c r="B263" t="s">
        <v>12</v>
      </c>
      <c r="C263" t="s">
        <v>434</v>
      </c>
      <c r="D263" s="58">
        <v>9.4</v>
      </c>
    </row>
    <row r="264" spans="2:4" x14ac:dyDescent="0.25">
      <c r="B264" t="s">
        <v>12</v>
      </c>
      <c r="C264" t="s">
        <v>411</v>
      </c>
      <c r="D264" s="58">
        <v>9.3000000000000007</v>
      </c>
    </row>
    <row r="265" spans="2:4" x14ac:dyDescent="0.25">
      <c r="B265" t="s">
        <v>12</v>
      </c>
      <c r="C265" t="s">
        <v>398</v>
      </c>
      <c r="D265" s="58">
        <v>9.1999999999999993</v>
      </c>
    </row>
    <row r="266" spans="2:4" x14ac:dyDescent="0.25">
      <c r="B266" t="s">
        <v>12</v>
      </c>
      <c r="C266" t="s">
        <v>397</v>
      </c>
      <c r="D266" s="58">
        <v>9</v>
      </c>
    </row>
    <row r="267" spans="2:4" x14ac:dyDescent="0.25">
      <c r="B267" t="s">
        <v>12</v>
      </c>
      <c r="C267" t="s">
        <v>416</v>
      </c>
      <c r="D267" s="58">
        <v>9</v>
      </c>
    </row>
    <row r="268" spans="2:4" x14ac:dyDescent="0.25">
      <c r="B268" t="s">
        <v>12</v>
      </c>
      <c r="C268" t="s">
        <v>399</v>
      </c>
      <c r="D268" s="58">
        <v>8.9</v>
      </c>
    </row>
    <row r="269" spans="2:4" x14ac:dyDescent="0.25">
      <c r="B269" t="s">
        <v>12</v>
      </c>
      <c r="C269" t="s">
        <v>395</v>
      </c>
      <c r="D269" s="58">
        <v>8.8000000000000007</v>
      </c>
    </row>
    <row r="270" spans="2:4" x14ac:dyDescent="0.25">
      <c r="B270" t="s">
        <v>12</v>
      </c>
      <c r="C270" t="s">
        <v>415</v>
      </c>
      <c r="D270" s="58">
        <v>8.8000000000000007</v>
      </c>
    </row>
    <row r="271" spans="2:4" x14ac:dyDescent="0.25">
      <c r="B271" t="s">
        <v>12</v>
      </c>
      <c r="C271" t="s">
        <v>402</v>
      </c>
      <c r="D271" s="58">
        <v>8.6999999999999993</v>
      </c>
    </row>
    <row r="272" spans="2:4" x14ac:dyDescent="0.25">
      <c r="B272" t="s">
        <v>12</v>
      </c>
      <c r="C272" t="s">
        <v>430</v>
      </c>
      <c r="D272" s="58">
        <v>8.6999999999999993</v>
      </c>
    </row>
    <row r="273" spans="2:4" x14ac:dyDescent="0.25">
      <c r="B273" t="s">
        <v>12</v>
      </c>
      <c r="C273" t="s">
        <v>428</v>
      </c>
      <c r="D273" s="58">
        <v>8.6</v>
      </c>
    </row>
    <row r="274" spans="2:4" x14ac:dyDescent="0.25">
      <c r="B274" t="s">
        <v>12</v>
      </c>
      <c r="C274" t="s">
        <v>407</v>
      </c>
      <c r="D274" s="58">
        <v>8.5</v>
      </c>
    </row>
    <row r="275" spans="2:4" x14ac:dyDescent="0.25">
      <c r="B275" t="s">
        <v>12</v>
      </c>
      <c r="C275" t="s">
        <v>413</v>
      </c>
      <c r="D275" s="58">
        <v>8.5</v>
      </c>
    </row>
    <row r="276" spans="2:4" x14ac:dyDescent="0.25">
      <c r="B276" t="s">
        <v>12</v>
      </c>
      <c r="C276" t="s">
        <v>417</v>
      </c>
      <c r="D276" s="58">
        <v>8.5</v>
      </c>
    </row>
    <row r="277" spans="2:4" x14ac:dyDescent="0.25">
      <c r="B277" t="s">
        <v>12</v>
      </c>
      <c r="C277" t="s">
        <v>412</v>
      </c>
      <c r="D277" s="58">
        <v>8.3000000000000007</v>
      </c>
    </row>
    <row r="278" spans="2:4" x14ac:dyDescent="0.25">
      <c r="B278" t="s">
        <v>12</v>
      </c>
      <c r="C278" t="s">
        <v>429</v>
      </c>
      <c r="D278" s="58">
        <v>8.3000000000000007</v>
      </c>
    </row>
    <row r="279" spans="2:4" x14ac:dyDescent="0.25">
      <c r="B279" t="s">
        <v>12</v>
      </c>
      <c r="C279" t="s">
        <v>432</v>
      </c>
      <c r="D279" s="58">
        <v>8.3000000000000007</v>
      </c>
    </row>
    <row r="280" spans="2:4" x14ac:dyDescent="0.25">
      <c r="B280" t="s">
        <v>12</v>
      </c>
      <c r="C280" t="s">
        <v>421</v>
      </c>
      <c r="D280" s="58">
        <v>8.1999999999999993</v>
      </c>
    </row>
    <row r="281" spans="2:4" x14ac:dyDescent="0.25">
      <c r="B281" t="s">
        <v>12</v>
      </c>
      <c r="C281" t="s">
        <v>406</v>
      </c>
      <c r="D281" s="58">
        <v>8</v>
      </c>
    </row>
    <row r="282" spans="2:4" x14ac:dyDescent="0.25">
      <c r="B282" t="s">
        <v>12</v>
      </c>
      <c r="C282" t="s">
        <v>433</v>
      </c>
      <c r="D282" s="58">
        <v>7.9</v>
      </c>
    </row>
    <row r="283" spans="2:4" x14ac:dyDescent="0.25">
      <c r="B283" t="s">
        <v>12</v>
      </c>
      <c r="C283" t="s">
        <v>436</v>
      </c>
      <c r="D283" s="58">
        <v>7.9</v>
      </c>
    </row>
    <row r="284" spans="2:4" x14ac:dyDescent="0.25">
      <c r="B284" t="s">
        <v>12</v>
      </c>
      <c r="C284" t="s">
        <v>424</v>
      </c>
      <c r="D284" s="58">
        <v>7.6</v>
      </c>
    </row>
    <row r="285" spans="2:4" x14ac:dyDescent="0.25">
      <c r="B285" t="s">
        <v>12</v>
      </c>
      <c r="C285" t="s">
        <v>425</v>
      </c>
      <c r="D285" s="58">
        <v>7.6</v>
      </c>
    </row>
    <row r="286" spans="2:4" x14ac:dyDescent="0.25">
      <c r="B286" t="s">
        <v>12</v>
      </c>
      <c r="C286" t="s">
        <v>405</v>
      </c>
      <c r="D286" s="58">
        <v>7.4</v>
      </c>
    </row>
    <row r="287" spans="2:4" x14ac:dyDescent="0.25">
      <c r="B287" t="s">
        <v>12</v>
      </c>
      <c r="C287" t="s">
        <v>435</v>
      </c>
      <c r="D287" s="58">
        <v>4.5</v>
      </c>
    </row>
    <row r="288" spans="2:4" x14ac:dyDescent="0.25">
      <c r="D288" s="58"/>
    </row>
    <row r="289" spans="2:4" x14ac:dyDescent="0.25">
      <c r="B289" t="s">
        <v>14</v>
      </c>
      <c r="C289" t="s">
        <v>453</v>
      </c>
      <c r="D289" s="58">
        <v>12.1</v>
      </c>
    </row>
    <row r="290" spans="2:4" x14ac:dyDescent="0.25">
      <c r="B290" t="s">
        <v>14</v>
      </c>
      <c r="C290" t="s">
        <v>459</v>
      </c>
      <c r="D290" s="58">
        <v>10.5</v>
      </c>
    </row>
    <row r="291" spans="2:4" x14ac:dyDescent="0.25">
      <c r="B291" t="s">
        <v>14</v>
      </c>
      <c r="C291" t="s">
        <v>457</v>
      </c>
      <c r="D291" s="58">
        <v>9</v>
      </c>
    </row>
    <row r="292" spans="2:4" x14ac:dyDescent="0.25">
      <c r="B292" t="s">
        <v>14</v>
      </c>
      <c r="C292" t="s">
        <v>460</v>
      </c>
      <c r="D292" s="58">
        <v>8.9</v>
      </c>
    </row>
    <row r="293" spans="2:4" x14ac:dyDescent="0.25">
      <c r="B293" t="s">
        <v>14</v>
      </c>
      <c r="C293" t="s">
        <v>454</v>
      </c>
      <c r="D293" s="58">
        <v>8.8000000000000007</v>
      </c>
    </row>
    <row r="294" spans="2:4" x14ac:dyDescent="0.25">
      <c r="B294" t="s">
        <v>14</v>
      </c>
      <c r="C294" t="s">
        <v>458</v>
      </c>
      <c r="D294" s="58">
        <v>8.6</v>
      </c>
    </row>
    <row r="295" spans="2:4" x14ac:dyDescent="0.25">
      <c r="B295" t="s">
        <v>14</v>
      </c>
      <c r="C295" t="s">
        <v>455</v>
      </c>
      <c r="D295" s="58">
        <v>8.5</v>
      </c>
    </row>
    <row r="296" spans="2:4" x14ac:dyDescent="0.25">
      <c r="B296" t="s">
        <v>14</v>
      </c>
      <c r="C296" t="s">
        <v>463</v>
      </c>
      <c r="D296" s="58">
        <v>8.1999999999999993</v>
      </c>
    </row>
    <row r="297" spans="2:4" x14ac:dyDescent="0.25">
      <c r="B297" t="s">
        <v>14</v>
      </c>
      <c r="C297" t="s">
        <v>461</v>
      </c>
      <c r="D297" s="58">
        <v>7.3</v>
      </c>
    </row>
    <row r="298" spans="2:4" x14ac:dyDescent="0.25">
      <c r="B298" t="s">
        <v>14</v>
      </c>
      <c r="C298" t="s">
        <v>464</v>
      </c>
      <c r="D298" s="58">
        <v>7.3</v>
      </c>
    </row>
    <row r="299" spans="2:4" x14ac:dyDescent="0.25">
      <c r="B299" t="s">
        <v>14</v>
      </c>
      <c r="C299" t="s">
        <v>462</v>
      </c>
      <c r="D299" s="58">
        <v>7.1</v>
      </c>
    </row>
    <row r="300" spans="2:4" x14ac:dyDescent="0.25">
      <c r="B300" t="s">
        <v>14</v>
      </c>
      <c r="C300" t="s">
        <v>456</v>
      </c>
      <c r="D300" s="58">
        <v>6.4</v>
      </c>
    </row>
    <row r="301" spans="2:4" x14ac:dyDescent="0.25">
      <c r="D301" s="58"/>
    </row>
    <row r="302" spans="2:4" x14ac:dyDescent="0.25">
      <c r="B302" t="s">
        <v>4</v>
      </c>
      <c r="C302" t="s">
        <v>308</v>
      </c>
      <c r="D302" s="58">
        <v>13</v>
      </c>
    </row>
    <row r="303" spans="2:4" x14ac:dyDescent="0.25">
      <c r="B303" t="s">
        <v>4</v>
      </c>
      <c r="C303" t="s">
        <v>303</v>
      </c>
      <c r="D303" s="58">
        <v>12.1</v>
      </c>
    </row>
    <row r="304" spans="2:4" x14ac:dyDescent="0.25">
      <c r="B304" t="s">
        <v>4</v>
      </c>
      <c r="C304" t="s">
        <v>306</v>
      </c>
      <c r="D304" s="58">
        <v>10.7</v>
      </c>
    </row>
    <row r="305" spans="2:4" x14ac:dyDescent="0.25">
      <c r="B305" t="s">
        <v>4</v>
      </c>
      <c r="C305" t="s">
        <v>297</v>
      </c>
      <c r="D305" s="58">
        <v>10.1</v>
      </c>
    </row>
    <row r="306" spans="2:4" x14ac:dyDescent="0.25">
      <c r="B306" t="s">
        <v>4</v>
      </c>
      <c r="C306" t="s">
        <v>298</v>
      </c>
      <c r="D306" s="58">
        <v>9.9</v>
      </c>
    </row>
    <row r="307" spans="2:4" x14ac:dyDescent="0.25">
      <c r="B307" t="s">
        <v>4</v>
      </c>
      <c r="C307" t="s">
        <v>304</v>
      </c>
      <c r="D307" s="58">
        <v>9</v>
      </c>
    </row>
    <row r="308" spans="2:4" x14ac:dyDescent="0.25">
      <c r="B308" t="s">
        <v>4</v>
      </c>
      <c r="C308" t="s">
        <v>300</v>
      </c>
      <c r="D308" s="58">
        <v>8.6999999999999993</v>
      </c>
    </row>
    <row r="309" spans="2:4" x14ac:dyDescent="0.25">
      <c r="B309" t="s">
        <v>4</v>
      </c>
      <c r="C309" t="s">
        <v>305</v>
      </c>
      <c r="D309" s="58">
        <v>8.6999999999999993</v>
      </c>
    </row>
    <row r="310" spans="2:4" x14ac:dyDescent="0.25">
      <c r="B310" t="s">
        <v>4</v>
      </c>
      <c r="C310" t="s">
        <v>309</v>
      </c>
      <c r="D310" s="58">
        <v>7.9</v>
      </c>
    </row>
    <row r="311" spans="2:4" x14ac:dyDescent="0.25">
      <c r="B311" t="s">
        <v>4</v>
      </c>
      <c r="C311" t="s">
        <v>299</v>
      </c>
      <c r="D311" s="58">
        <v>7.8</v>
      </c>
    </row>
    <row r="312" spans="2:4" x14ac:dyDescent="0.25">
      <c r="B312" t="s">
        <v>4</v>
      </c>
      <c r="C312" t="s">
        <v>307</v>
      </c>
      <c r="D312" s="58">
        <v>7.6</v>
      </c>
    </row>
    <row r="313" spans="2:4" x14ac:dyDescent="0.25">
      <c r="B313" t="s">
        <v>4</v>
      </c>
      <c r="C313" t="s">
        <v>301</v>
      </c>
      <c r="D313" s="58">
        <v>6.2</v>
      </c>
    </row>
    <row r="314" spans="2:4" x14ac:dyDescent="0.25">
      <c r="B314" t="s">
        <v>4</v>
      </c>
      <c r="C314" t="s">
        <v>302</v>
      </c>
      <c r="D314" s="58">
        <v>6</v>
      </c>
    </row>
  </sheetData>
  <sortState xmlns:xlrd2="http://schemas.microsoft.com/office/spreadsheetml/2017/richdata2" ref="B5:D314">
    <sortCondition ref="B5:B314"/>
    <sortCondition descending="1" ref="D5:D31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2C1E-E786-4627-B78F-B18C87A0EF07}">
  <dimension ref="A1:N313"/>
  <sheetViews>
    <sheetView tabSelected="1" workbookViewId="0">
      <selection activeCell="D19" sqref="D19"/>
    </sheetView>
  </sheetViews>
  <sheetFormatPr defaultRowHeight="15" x14ac:dyDescent="0.25"/>
  <cols>
    <col min="2" max="2" width="18" bestFit="1" customWidth="1"/>
    <col min="3" max="3" width="13.85546875" bestFit="1" customWidth="1"/>
    <col min="4" max="4" width="76.28515625" customWidth="1"/>
  </cols>
  <sheetData>
    <row r="1" spans="1:14" s="62" customFormat="1" ht="26.25" x14ac:dyDescent="0.4">
      <c r="A1" s="60" t="s">
        <v>564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B2" s="57"/>
      <c r="D2" s="73"/>
    </row>
    <row r="3" spans="1:14" x14ac:dyDescent="0.25">
      <c r="B3" s="57" t="s">
        <v>251</v>
      </c>
      <c r="C3" s="57" t="s">
        <v>252</v>
      </c>
      <c r="D3" s="57" t="s">
        <v>249</v>
      </c>
    </row>
    <row r="4" spans="1:14" x14ac:dyDescent="0.25">
      <c r="B4" s="64" t="s">
        <v>9</v>
      </c>
      <c r="C4" t="s">
        <v>347</v>
      </c>
      <c r="D4" s="53">
        <v>0.16150740242261102</v>
      </c>
    </row>
    <row r="5" spans="1:14" x14ac:dyDescent="0.25">
      <c r="B5" s="64" t="s">
        <v>9</v>
      </c>
      <c r="C5" t="s">
        <v>345</v>
      </c>
      <c r="D5" s="53">
        <v>0.15907207953603977</v>
      </c>
    </row>
    <row r="6" spans="1:14" x14ac:dyDescent="0.25">
      <c r="B6" s="64" t="s">
        <v>9</v>
      </c>
      <c r="C6" t="s">
        <v>348</v>
      </c>
      <c r="D6" s="53">
        <v>0.14967462039045554</v>
      </c>
    </row>
    <row r="7" spans="1:14" x14ac:dyDescent="0.25">
      <c r="B7" s="64" t="s">
        <v>9</v>
      </c>
      <c r="C7" t="s">
        <v>344</v>
      </c>
      <c r="D7" s="53">
        <v>0.14601769911504425</v>
      </c>
    </row>
    <row r="8" spans="1:14" x14ac:dyDescent="0.25">
      <c r="B8" s="64" t="s">
        <v>9</v>
      </c>
      <c r="C8" t="s">
        <v>346</v>
      </c>
      <c r="D8" s="53">
        <v>0.14130434782608695</v>
      </c>
    </row>
    <row r="9" spans="1:14" x14ac:dyDescent="0.25">
      <c r="D9" s="53"/>
    </row>
    <row r="10" spans="1:14" x14ac:dyDescent="0.25">
      <c r="B10" t="s">
        <v>16</v>
      </c>
      <c r="C10" t="s">
        <v>483</v>
      </c>
      <c r="D10" s="53">
        <v>0.2103448275862069</v>
      </c>
    </row>
    <row r="11" spans="1:14" x14ac:dyDescent="0.25">
      <c r="B11" t="s">
        <v>16</v>
      </c>
      <c r="C11" t="s">
        <v>478</v>
      </c>
      <c r="D11" s="53">
        <v>0.1903765690376569</v>
      </c>
    </row>
    <row r="12" spans="1:14" x14ac:dyDescent="0.25">
      <c r="B12" t="s">
        <v>16</v>
      </c>
      <c r="C12" t="s">
        <v>479</v>
      </c>
      <c r="D12" s="53">
        <v>0.18072289156626506</v>
      </c>
    </row>
    <row r="13" spans="1:14" x14ac:dyDescent="0.25">
      <c r="B13" t="s">
        <v>16</v>
      </c>
      <c r="C13" t="s">
        <v>480</v>
      </c>
      <c r="D13" s="53">
        <v>0.17721518987341772</v>
      </c>
    </row>
    <row r="14" spans="1:14" x14ac:dyDescent="0.25">
      <c r="B14" t="s">
        <v>16</v>
      </c>
      <c r="C14" t="s">
        <v>482</v>
      </c>
      <c r="D14" s="53">
        <v>0.16738197424892703</v>
      </c>
    </row>
    <row r="15" spans="1:14" x14ac:dyDescent="0.25">
      <c r="B15" t="s">
        <v>16</v>
      </c>
      <c r="C15" t="s">
        <v>477</v>
      </c>
      <c r="D15" s="53">
        <v>0.16460905349794239</v>
      </c>
    </row>
    <row r="16" spans="1:14" x14ac:dyDescent="0.25">
      <c r="B16" t="s">
        <v>16</v>
      </c>
      <c r="C16" t="s">
        <v>484</v>
      </c>
      <c r="D16" s="53">
        <v>0.16394557823129252</v>
      </c>
    </row>
    <row r="17" spans="2:4" x14ac:dyDescent="0.25">
      <c r="B17" t="s">
        <v>16</v>
      </c>
      <c r="C17" t="s">
        <v>486</v>
      </c>
      <c r="D17" s="53">
        <v>0.16363636363636364</v>
      </c>
    </row>
    <row r="18" spans="2:4" x14ac:dyDescent="0.25">
      <c r="B18" t="s">
        <v>16</v>
      </c>
      <c r="C18" t="s">
        <v>485</v>
      </c>
      <c r="D18" s="53">
        <v>0.16271186440677965</v>
      </c>
    </row>
    <row r="19" spans="2:4" x14ac:dyDescent="0.25">
      <c r="B19" t="s">
        <v>16</v>
      </c>
      <c r="C19" t="s">
        <v>481</v>
      </c>
      <c r="D19" s="53">
        <v>0.16019417475728157</v>
      </c>
    </row>
    <row r="20" spans="2:4" x14ac:dyDescent="0.25">
      <c r="B20" t="s">
        <v>16</v>
      </c>
      <c r="C20" t="s">
        <v>489</v>
      </c>
      <c r="D20" s="53">
        <v>0.15693430656934307</v>
      </c>
    </row>
    <row r="21" spans="2:4" x14ac:dyDescent="0.25">
      <c r="B21" t="s">
        <v>16</v>
      </c>
      <c r="C21" t="s">
        <v>476</v>
      </c>
      <c r="D21" s="53">
        <v>0.14479638009049775</v>
      </c>
    </row>
    <row r="22" spans="2:4" x14ac:dyDescent="0.25">
      <c r="B22" t="s">
        <v>16</v>
      </c>
      <c r="C22" t="s">
        <v>487</v>
      </c>
      <c r="D22" s="53">
        <v>0.140625</v>
      </c>
    </row>
    <row r="23" spans="2:4" x14ac:dyDescent="0.25">
      <c r="B23" t="s">
        <v>16</v>
      </c>
      <c r="C23" t="s">
        <v>475</v>
      </c>
      <c r="D23" s="53">
        <v>0.12871287128712872</v>
      </c>
    </row>
    <row r="24" spans="2:4" x14ac:dyDescent="0.25">
      <c r="B24" t="s">
        <v>16</v>
      </c>
      <c r="C24" t="s">
        <v>488</v>
      </c>
      <c r="D24" s="53">
        <v>0.12820512820512819</v>
      </c>
    </row>
    <row r="25" spans="2:4" x14ac:dyDescent="0.25">
      <c r="D25" s="53"/>
    </row>
    <row r="26" spans="2:4" x14ac:dyDescent="0.25">
      <c r="B26" t="s">
        <v>8</v>
      </c>
      <c r="C26" t="s">
        <v>343</v>
      </c>
      <c r="D26" s="53">
        <v>0.17506775067750677</v>
      </c>
    </row>
    <row r="27" spans="2:4" x14ac:dyDescent="0.25">
      <c r="D27" s="53"/>
    </row>
    <row r="28" spans="2:4" x14ac:dyDescent="0.25">
      <c r="B28" t="s">
        <v>17</v>
      </c>
      <c r="C28" t="s">
        <v>490</v>
      </c>
      <c r="D28" s="53">
        <v>0.2</v>
      </c>
    </row>
    <row r="29" spans="2:4" x14ac:dyDescent="0.25">
      <c r="B29" t="s">
        <v>17</v>
      </c>
      <c r="C29" t="s">
        <v>496</v>
      </c>
      <c r="D29" s="53">
        <v>0.17845659163987138</v>
      </c>
    </row>
    <row r="30" spans="2:4" x14ac:dyDescent="0.25">
      <c r="B30" t="s">
        <v>17</v>
      </c>
      <c r="C30" t="s">
        <v>491</v>
      </c>
      <c r="D30" s="53">
        <v>0.16911764705882354</v>
      </c>
    </row>
    <row r="31" spans="2:4" x14ac:dyDescent="0.25">
      <c r="B31" t="s">
        <v>17</v>
      </c>
      <c r="C31" t="s">
        <v>498</v>
      </c>
      <c r="D31" s="53">
        <v>0.16789396170839468</v>
      </c>
    </row>
    <row r="32" spans="2:4" x14ac:dyDescent="0.25">
      <c r="B32" t="s">
        <v>17</v>
      </c>
      <c r="C32" t="s">
        <v>495</v>
      </c>
      <c r="D32" s="53">
        <v>0.16304347826086957</v>
      </c>
    </row>
    <row r="33" spans="2:4" x14ac:dyDescent="0.25">
      <c r="B33" t="s">
        <v>17</v>
      </c>
      <c r="C33" t="s">
        <v>494</v>
      </c>
      <c r="D33" s="53">
        <v>0.16199376947040497</v>
      </c>
    </row>
    <row r="34" spans="2:4" x14ac:dyDescent="0.25">
      <c r="B34" t="s">
        <v>17</v>
      </c>
      <c r="C34" t="s">
        <v>499</v>
      </c>
      <c r="D34" s="53">
        <v>0.13874066168623267</v>
      </c>
    </row>
    <row r="35" spans="2:4" x14ac:dyDescent="0.25">
      <c r="B35" t="s">
        <v>17</v>
      </c>
      <c r="C35" t="s">
        <v>493</v>
      </c>
      <c r="D35" s="53">
        <v>0.13559322033898305</v>
      </c>
    </row>
    <row r="36" spans="2:4" x14ac:dyDescent="0.25">
      <c r="B36" t="s">
        <v>17</v>
      </c>
      <c r="C36" t="s">
        <v>492</v>
      </c>
      <c r="D36" s="53">
        <v>0.11498257839721254</v>
      </c>
    </row>
    <row r="37" spans="2:4" x14ac:dyDescent="0.25">
      <c r="B37" t="s">
        <v>17</v>
      </c>
      <c r="C37" t="s">
        <v>497</v>
      </c>
      <c r="D37" s="53">
        <v>9.7103918228279393E-2</v>
      </c>
    </row>
    <row r="38" spans="2:4" x14ac:dyDescent="0.25">
      <c r="D38" s="53"/>
    </row>
    <row r="39" spans="2:4" x14ac:dyDescent="0.25">
      <c r="B39" t="s">
        <v>11</v>
      </c>
      <c r="C39" t="s">
        <v>387</v>
      </c>
      <c r="D39" s="53">
        <v>0.17889740781307045</v>
      </c>
    </row>
    <row r="40" spans="2:4" x14ac:dyDescent="0.25">
      <c r="B40" t="s">
        <v>11</v>
      </c>
      <c r="C40" t="s">
        <v>386</v>
      </c>
      <c r="D40" s="53">
        <v>0.17261330761812921</v>
      </c>
    </row>
    <row r="41" spans="2:4" x14ac:dyDescent="0.25">
      <c r="B41" t="s">
        <v>11</v>
      </c>
      <c r="C41" t="s">
        <v>384</v>
      </c>
      <c r="D41" s="53">
        <v>0.15709969788519637</v>
      </c>
    </row>
    <row r="42" spans="2:4" x14ac:dyDescent="0.25">
      <c r="B42" t="s">
        <v>11</v>
      </c>
      <c r="C42" t="s">
        <v>385</v>
      </c>
      <c r="D42" s="53">
        <v>0.15212527964205816</v>
      </c>
    </row>
    <row r="43" spans="2:4" x14ac:dyDescent="0.25">
      <c r="B43" t="s">
        <v>11</v>
      </c>
      <c r="C43" t="s">
        <v>383</v>
      </c>
      <c r="D43" s="53">
        <v>0.15099288122892468</v>
      </c>
    </row>
    <row r="44" spans="2:4" x14ac:dyDescent="0.25">
      <c r="B44" t="s">
        <v>11</v>
      </c>
      <c r="C44" t="s">
        <v>382</v>
      </c>
      <c r="D44" s="53">
        <v>0.1116751269035533</v>
      </c>
    </row>
    <row r="45" spans="2:4" x14ac:dyDescent="0.25">
      <c r="D45" s="53"/>
    </row>
    <row r="46" spans="2:4" x14ac:dyDescent="0.25">
      <c r="B46" t="s">
        <v>19</v>
      </c>
      <c r="C46" t="s">
        <v>514</v>
      </c>
      <c r="D46" s="53">
        <v>0.18157471880021425</v>
      </c>
    </row>
    <row r="47" spans="2:4" x14ac:dyDescent="0.25">
      <c r="B47" t="s">
        <v>19</v>
      </c>
      <c r="C47" t="s">
        <v>511</v>
      </c>
      <c r="D47" s="53">
        <v>0.18101933216168717</v>
      </c>
    </row>
    <row r="48" spans="2:4" x14ac:dyDescent="0.25">
      <c r="B48" t="s">
        <v>19</v>
      </c>
      <c r="C48" t="s">
        <v>513</v>
      </c>
      <c r="D48" s="53">
        <v>0.18087855297157623</v>
      </c>
    </row>
    <row r="49" spans="2:4" x14ac:dyDescent="0.25">
      <c r="B49" t="s">
        <v>19</v>
      </c>
      <c r="C49" t="s">
        <v>510</v>
      </c>
      <c r="D49" s="53">
        <v>0.16923076923076924</v>
      </c>
    </row>
    <row r="50" spans="2:4" x14ac:dyDescent="0.25">
      <c r="B50" t="s">
        <v>19</v>
      </c>
      <c r="C50" t="s">
        <v>509</v>
      </c>
      <c r="D50" s="53">
        <v>0.12994350282485875</v>
      </c>
    </row>
    <row r="51" spans="2:4" x14ac:dyDescent="0.25">
      <c r="B51" t="s">
        <v>19</v>
      </c>
      <c r="C51" t="s">
        <v>507</v>
      </c>
      <c r="D51" s="53">
        <v>0.12598425196850394</v>
      </c>
    </row>
    <row r="52" spans="2:4" x14ac:dyDescent="0.25">
      <c r="B52" t="s">
        <v>19</v>
      </c>
      <c r="C52" t="s">
        <v>508</v>
      </c>
      <c r="D52" s="53">
        <v>0.11678832116788321</v>
      </c>
    </row>
    <row r="53" spans="2:4" x14ac:dyDescent="0.25">
      <c r="B53" t="s">
        <v>19</v>
      </c>
      <c r="C53" t="s">
        <v>512</v>
      </c>
      <c r="D53" s="53">
        <v>0.11587982832618025</v>
      </c>
    </row>
    <row r="54" spans="2:4" x14ac:dyDescent="0.25">
      <c r="D54" s="53"/>
    </row>
    <row r="55" spans="2:4" x14ac:dyDescent="0.25">
      <c r="B55" t="s">
        <v>5</v>
      </c>
      <c r="C55" t="s">
        <v>316</v>
      </c>
      <c r="D55" s="53">
        <v>0.15761555948471836</v>
      </c>
    </row>
    <row r="56" spans="2:4" x14ac:dyDescent="0.25">
      <c r="B56" t="s">
        <v>5</v>
      </c>
      <c r="C56" t="s">
        <v>321</v>
      </c>
      <c r="D56" s="53">
        <v>0.14871794871794872</v>
      </c>
    </row>
    <row r="57" spans="2:4" x14ac:dyDescent="0.25">
      <c r="B57" t="s">
        <v>5</v>
      </c>
      <c r="C57" t="s">
        <v>313</v>
      </c>
      <c r="D57" s="53">
        <v>0.14799999999999999</v>
      </c>
    </row>
    <row r="58" spans="2:4" x14ac:dyDescent="0.25">
      <c r="B58" t="s">
        <v>5</v>
      </c>
      <c r="C58" t="s">
        <v>318</v>
      </c>
      <c r="D58" s="53">
        <v>0.14381591562799617</v>
      </c>
    </row>
    <row r="59" spans="2:4" x14ac:dyDescent="0.25">
      <c r="B59" t="s">
        <v>5</v>
      </c>
      <c r="C59" t="s">
        <v>317</v>
      </c>
      <c r="D59" s="53">
        <v>0.12861271676300579</v>
      </c>
    </row>
    <row r="60" spans="2:4" x14ac:dyDescent="0.25">
      <c r="B60" t="s">
        <v>5</v>
      </c>
      <c r="C60" t="s">
        <v>315</v>
      </c>
      <c r="D60" s="53">
        <v>0.12536443148688048</v>
      </c>
    </row>
    <row r="61" spans="2:4" x14ac:dyDescent="0.25">
      <c r="B61" t="s">
        <v>5</v>
      </c>
      <c r="C61" t="s">
        <v>314</v>
      </c>
      <c r="D61" s="53">
        <v>0.11643090315560392</v>
      </c>
    </row>
    <row r="62" spans="2:4" x14ac:dyDescent="0.25">
      <c r="B62" t="s">
        <v>5</v>
      </c>
      <c r="C62" t="s">
        <v>312</v>
      </c>
      <c r="D62" s="53">
        <v>0.10967741935483871</v>
      </c>
    </row>
    <row r="63" spans="2:4" x14ac:dyDescent="0.25">
      <c r="B63" t="s">
        <v>5</v>
      </c>
      <c r="C63" t="s">
        <v>322</v>
      </c>
      <c r="D63" s="53">
        <v>0.10363636363636364</v>
      </c>
    </row>
    <row r="64" spans="2:4" x14ac:dyDescent="0.25">
      <c r="B64" t="s">
        <v>5</v>
      </c>
      <c r="C64" t="s">
        <v>320</v>
      </c>
      <c r="D64" s="53">
        <v>9.1346153846153841E-2</v>
      </c>
    </row>
    <row r="65" spans="2:4" x14ac:dyDescent="0.25">
      <c r="B65" t="s">
        <v>5</v>
      </c>
      <c r="C65" t="s">
        <v>310</v>
      </c>
      <c r="D65" s="53">
        <v>8.6956521739130432E-2</v>
      </c>
    </row>
    <row r="66" spans="2:4" x14ac:dyDescent="0.25">
      <c r="B66" t="s">
        <v>5</v>
      </c>
      <c r="C66" t="s">
        <v>311</v>
      </c>
      <c r="D66" s="53">
        <v>8.6842105263157901E-2</v>
      </c>
    </row>
    <row r="67" spans="2:4" x14ac:dyDescent="0.25">
      <c r="B67" t="s">
        <v>5</v>
      </c>
      <c r="C67" t="s">
        <v>319</v>
      </c>
      <c r="D67" s="53">
        <v>8.2733812949640287E-2</v>
      </c>
    </row>
    <row r="68" spans="2:4" x14ac:dyDescent="0.25">
      <c r="D68" s="53"/>
    </row>
    <row r="69" spans="2:4" x14ac:dyDescent="0.25">
      <c r="B69" t="s">
        <v>7</v>
      </c>
      <c r="C69" t="s">
        <v>342</v>
      </c>
      <c r="D69" s="53">
        <v>0.2</v>
      </c>
    </row>
    <row r="70" spans="2:4" x14ac:dyDescent="0.25">
      <c r="B70" t="s">
        <v>7</v>
      </c>
      <c r="C70" t="s">
        <v>331</v>
      </c>
      <c r="D70" s="53">
        <v>0.17582417582417584</v>
      </c>
    </row>
    <row r="71" spans="2:4" x14ac:dyDescent="0.25">
      <c r="B71" t="s">
        <v>7</v>
      </c>
      <c r="C71" t="s">
        <v>333</v>
      </c>
      <c r="D71" s="53">
        <v>0.17117117117117117</v>
      </c>
    </row>
    <row r="72" spans="2:4" x14ac:dyDescent="0.25">
      <c r="B72" t="s">
        <v>7</v>
      </c>
      <c r="C72" t="s">
        <v>340</v>
      </c>
      <c r="D72" s="53">
        <v>0.15764139590854392</v>
      </c>
    </row>
    <row r="73" spans="2:4" x14ac:dyDescent="0.25">
      <c r="B73" t="s">
        <v>7</v>
      </c>
      <c r="C73" t="s">
        <v>338</v>
      </c>
      <c r="D73" s="53">
        <v>0.15616438356164383</v>
      </c>
    </row>
    <row r="74" spans="2:4" x14ac:dyDescent="0.25">
      <c r="B74" t="s">
        <v>7</v>
      </c>
      <c r="C74" t="s">
        <v>337</v>
      </c>
      <c r="D74" s="53">
        <v>0.15110178384050368</v>
      </c>
    </row>
    <row r="75" spans="2:4" x14ac:dyDescent="0.25">
      <c r="B75" t="s">
        <v>7</v>
      </c>
      <c r="C75" t="s">
        <v>335</v>
      </c>
      <c r="D75" s="53">
        <v>0.1417004048582996</v>
      </c>
    </row>
    <row r="76" spans="2:4" x14ac:dyDescent="0.25">
      <c r="B76" t="s">
        <v>7</v>
      </c>
      <c r="C76" t="s">
        <v>339</v>
      </c>
      <c r="D76" s="53">
        <v>0.13750000000000001</v>
      </c>
    </row>
    <row r="77" spans="2:4" x14ac:dyDescent="0.25">
      <c r="B77" t="s">
        <v>7</v>
      </c>
      <c r="C77" t="s">
        <v>336</v>
      </c>
      <c r="D77" s="53">
        <v>0.10843373493975904</v>
      </c>
    </row>
    <row r="78" spans="2:4" x14ac:dyDescent="0.25">
      <c r="B78" t="s">
        <v>7</v>
      </c>
      <c r="C78" t="s">
        <v>341</v>
      </c>
      <c r="D78" s="53">
        <v>0.10613207547169812</v>
      </c>
    </row>
    <row r="79" spans="2:4" x14ac:dyDescent="0.25">
      <c r="B79" t="s">
        <v>7</v>
      </c>
      <c r="C79" t="s">
        <v>334</v>
      </c>
      <c r="D79" s="53">
        <v>9.8901098901098897E-2</v>
      </c>
    </row>
    <row r="80" spans="2:4" x14ac:dyDescent="0.25">
      <c r="B80" t="s">
        <v>7</v>
      </c>
      <c r="C80" t="s">
        <v>332</v>
      </c>
      <c r="D80" s="53">
        <v>7.9365079365079361E-2</v>
      </c>
    </row>
    <row r="81" spans="2:4" x14ac:dyDescent="0.25">
      <c r="D81" s="53"/>
    </row>
    <row r="82" spans="2:4" x14ac:dyDescent="0.25">
      <c r="B82" t="s">
        <v>6</v>
      </c>
      <c r="C82" t="s">
        <v>329</v>
      </c>
      <c r="D82" s="53">
        <v>0.15733219324497649</v>
      </c>
    </row>
    <row r="83" spans="2:4" x14ac:dyDescent="0.25">
      <c r="B83" t="s">
        <v>6</v>
      </c>
      <c r="C83" t="s">
        <v>327</v>
      </c>
      <c r="D83" s="53">
        <v>0.15211267605633802</v>
      </c>
    </row>
    <row r="84" spans="2:4" x14ac:dyDescent="0.25">
      <c r="B84" t="s">
        <v>6</v>
      </c>
      <c r="C84" t="s">
        <v>328</v>
      </c>
      <c r="D84" s="53">
        <v>0.15162454873646208</v>
      </c>
    </row>
    <row r="85" spans="2:4" x14ac:dyDescent="0.25">
      <c r="B85" t="s">
        <v>6</v>
      </c>
      <c r="C85" t="s">
        <v>324</v>
      </c>
      <c r="D85" s="53">
        <v>0.13664596273291926</v>
      </c>
    </row>
    <row r="86" spans="2:4" x14ac:dyDescent="0.25">
      <c r="B86" t="s">
        <v>6</v>
      </c>
      <c r="C86" t="s">
        <v>330</v>
      </c>
      <c r="D86" s="53">
        <v>0.13353566009104703</v>
      </c>
    </row>
    <row r="87" spans="2:4" x14ac:dyDescent="0.25">
      <c r="B87" t="s">
        <v>6</v>
      </c>
      <c r="C87" t="s">
        <v>323</v>
      </c>
      <c r="D87" s="53">
        <v>0.11450381679389313</v>
      </c>
    </row>
    <row r="88" spans="2:4" x14ac:dyDescent="0.25">
      <c r="B88" t="s">
        <v>6</v>
      </c>
      <c r="C88" t="s">
        <v>325</v>
      </c>
      <c r="D88" s="53">
        <v>0.10828025477707007</v>
      </c>
    </row>
    <row r="89" spans="2:4" x14ac:dyDescent="0.25">
      <c r="B89" t="s">
        <v>6</v>
      </c>
      <c r="C89" t="s">
        <v>326</v>
      </c>
      <c r="D89" s="53">
        <v>0.1</v>
      </c>
    </row>
    <row r="90" spans="2:4" x14ac:dyDescent="0.25">
      <c r="D90" s="53"/>
    </row>
    <row r="91" spans="2:4" x14ac:dyDescent="0.25">
      <c r="B91" t="s">
        <v>21</v>
      </c>
      <c r="C91" t="s">
        <v>532</v>
      </c>
      <c r="D91" s="53">
        <v>0.23780487804878048</v>
      </c>
    </row>
    <row r="92" spans="2:4" x14ac:dyDescent="0.25">
      <c r="B92" t="s">
        <v>21</v>
      </c>
      <c r="C92" t="s">
        <v>538</v>
      </c>
      <c r="D92" s="53">
        <v>0.17928286852589642</v>
      </c>
    </row>
    <row r="93" spans="2:4" x14ac:dyDescent="0.25">
      <c r="B93" t="s">
        <v>21</v>
      </c>
      <c r="C93" t="s">
        <v>542</v>
      </c>
      <c r="D93" s="53">
        <v>0.17757009345794392</v>
      </c>
    </row>
    <row r="94" spans="2:4" x14ac:dyDescent="0.25">
      <c r="B94" t="s">
        <v>21</v>
      </c>
      <c r="C94" t="s">
        <v>543</v>
      </c>
      <c r="D94" s="53">
        <v>0.1758957654723127</v>
      </c>
    </row>
    <row r="95" spans="2:4" x14ac:dyDescent="0.25">
      <c r="B95" t="s">
        <v>21</v>
      </c>
      <c r="C95" t="s">
        <v>533</v>
      </c>
      <c r="D95" s="53">
        <v>0.17142857142857143</v>
      </c>
    </row>
    <row r="96" spans="2:4" x14ac:dyDescent="0.25">
      <c r="B96" t="s">
        <v>21</v>
      </c>
      <c r="C96" t="s">
        <v>539</v>
      </c>
      <c r="D96" s="53">
        <v>0.16919959473150961</v>
      </c>
    </row>
    <row r="97" spans="2:4" x14ac:dyDescent="0.25">
      <c r="B97" t="s">
        <v>21</v>
      </c>
      <c r="C97" t="s">
        <v>537</v>
      </c>
      <c r="D97" s="53">
        <v>0.167420814479638</v>
      </c>
    </row>
    <row r="98" spans="2:4" x14ac:dyDescent="0.25">
      <c r="B98" t="s">
        <v>21</v>
      </c>
      <c r="C98" t="s">
        <v>540</v>
      </c>
      <c r="D98" s="53">
        <v>0.15694164989939638</v>
      </c>
    </row>
    <row r="99" spans="2:4" x14ac:dyDescent="0.25">
      <c r="B99" t="s">
        <v>21</v>
      </c>
      <c r="C99" t="s">
        <v>535</v>
      </c>
      <c r="D99" s="53">
        <v>0.15517241379310345</v>
      </c>
    </row>
    <row r="100" spans="2:4" x14ac:dyDescent="0.25">
      <c r="B100" t="s">
        <v>21</v>
      </c>
      <c r="C100" t="s">
        <v>541</v>
      </c>
      <c r="D100" s="53">
        <v>0.15260323159784561</v>
      </c>
    </row>
    <row r="101" spans="2:4" x14ac:dyDescent="0.25">
      <c r="B101" t="s">
        <v>21</v>
      </c>
      <c r="C101" t="s">
        <v>534</v>
      </c>
      <c r="D101" s="53">
        <v>0.15076923076923077</v>
      </c>
    </row>
    <row r="102" spans="2:4" x14ac:dyDescent="0.25">
      <c r="B102" t="s">
        <v>21</v>
      </c>
      <c r="C102" t="s">
        <v>531</v>
      </c>
      <c r="D102" s="53">
        <v>0.13675213675213677</v>
      </c>
    </row>
    <row r="103" spans="2:4" x14ac:dyDescent="0.25">
      <c r="B103" t="s">
        <v>21</v>
      </c>
      <c r="C103" t="s">
        <v>536</v>
      </c>
      <c r="D103" s="53">
        <v>0.12727272727272726</v>
      </c>
    </row>
    <row r="104" spans="2:4" x14ac:dyDescent="0.25">
      <c r="B104" t="s">
        <v>21</v>
      </c>
      <c r="C104" t="s">
        <v>530</v>
      </c>
      <c r="D104" s="53">
        <v>0.12244897959183673</v>
      </c>
    </row>
    <row r="105" spans="2:4" x14ac:dyDescent="0.25">
      <c r="D105" s="53"/>
    </row>
    <row r="106" spans="2:4" x14ac:dyDescent="0.25">
      <c r="B106" t="s">
        <v>10</v>
      </c>
      <c r="C106" t="s">
        <v>359</v>
      </c>
      <c r="D106" s="53">
        <v>0.23834196891191708</v>
      </c>
    </row>
    <row r="107" spans="2:4" x14ac:dyDescent="0.25">
      <c r="B107" t="s">
        <v>10</v>
      </c>
      <c r="C107" t="s">
        <v>357</v>
      </c>
      <c r="D107" s="53">
        <v>0.22111269614835949</v>
      </c>
    </row>
    <row r="108" spans="2:4" x14ac:dyDescent="0.25">
      <c r="B108" t="s">
        <v>10</v>
      </c>
      <c r="C108" t="s">
        <v>374</v>
      </c>
      <c r="D108" s="53">
        <v>0.21883289124668434</v>
      </c>
    </row>
    <row r="109" spans="2:4" x14ac:dyDescent="0.25">
      <c r="B109" t="s">
        <v>10</v>
      </c>
      <c r="C109" t="s">
        <v>372</v>
      </c>
      <c r="D109" s="53">
        <v>0.21035940803382663</v>
      </c>
    </row>
    <row r="110" spans="2:4" x14ac:dyDescent="0.25">
      <c r="B110" t="s">
        <v>10</v>
      </c>
      <c r="C110" t="s">
        <v>376</v>
      </c>
      <c r="D110" s="53">
        <v>0.20348837209302326</v>
      </c>
    </row>
    <row r="111" spans="2:4" x14ac:dyDescent="0.25">
      <c r="B111" t="s">
        <v>10</v>
      </c>
      <c r="C111" t="s">
        <v>366</v>
      </c>
      <c r="D111" s="53">
        <v>0.20175438596491227</v>
      </c>
    </row>
    <row r="112" spans="2:4" x14ac:dyDescent="0.25">
      <c r="B112" t="s">
        <v>10</v>
      </c>
      <c r="C112" t="s">
        <v>352</v>
      </c>
      <c r="D112" s="53">
        <v>0.2006344171292625</v>
      </c>
    </row>
    <row r="113" spans="2:4" x14ac:dyDescent="0.25">
      <c r="B113" t="s">
        <v>10</v>
      </c>
      <c r="C113" t="s">
        <v>363</v>
      </c>
      <c r="D113" s="53">
        <v>0.1941747572815534</v>
      </c>
    </row>
    <row r="114" spans="2:4" x14ac:dyDescent="0.25">
      <c r="B114" t="s">
        <v>10</v>
      </c>
      <c r="C114" t="s">
        <v>371</v>
      </c>
      <c r="D114" s="53">
        <v>0.19162436548223349</v>
      </c>
    </row>
    <row r="115" spans="2:4" x14ac:dyDescent="0.25">
      <c r="B115" t="s">
        <v>10</v>
      </c>
      <c r="C115" t="s">
        <v>370</v>
      </c>
      <c r="D115" s="53">
        <v>0.1905723226001817</v>
      </c>
    </row>
    <row r="116" spans="2:4" x14ac:dyDescent="0.25">
      <c r="B116" t="s">
        <v>10</v>
      </c>
      <c r="C116" t="s">
        <v>379</v>
      </c>
      <c r="D116" s="53">
        <v>0.19040000000000001</v>
      </c>
    </row>
    <row r="117" spans="2:4" x14ac:dyDescent="0.25">
      <c r="B117" t="s">
        <v>10</v>
      </c>
      <c r="C117" t="s">
        <v>356</v>
      </c>
      <c r="D117" s="53">
        <v>0.17774762550881953</v>
      </c>
    </row>
    <row r="118" spans="2:4" x14ac:dyDescent="0.25">
      <c r="B118" t="s">
        <v>10</v>
      </c>
      <c r="C118" t="s">
        <v>373</v>
      </c>
      <c r="D118" s="53">
        <v>0.17373519913885899</v>
      </c>
    </row>
    <row r="119" spans="2:4" x14ac:dyDescent="0.25">
      <c r="B119" t="s">
        <v>10</v>
      </c>
      <c r="C119" t="s">
        <v>358</v>
      </c>
      <c r="D119" s="53">
        <v>0.16989247311827957</v>
      </c>
    </row>
    <row r="120" spans="2:4" x14ac:dyDescent="0.25">
      <c r="B120" t="s">
        <v>10</v>
      </c>
      <c r="C120" t="s">
        <v>362</v>
      </c>
      <c r="D120" s="53">
        <v>0.16806722689075632</v>
      </c>
    </row>
    <row r="121" spans="2:4" x14ac:dyDescent="0.25">
      <c r="B121" t="s">
        <v>10</v>
      </c>
      <c r="C121" t="s">
        <v>349</v>
      </c>
      <c r="D121" s="53">
        <v>0.16608996539792387</v>
      </c>
    </row>
    <row r="122" spans="2:4" x14ac:dyDescent="0.25">
      <c r="B122" t="s">
        <v>10</v>
      </c>
      <c r="C122" t="s">
        <v>369</v>
      </c>
      <c r="D122" s="53">
        <v>0.16586921850079744</v>
      </c>
    </row>
    <row r="123" spans="2:4" x14ac:dyDescent="0.25">
      <c r="B123" t="s">
        <v>10</v>
      </c>
      <c r="C123" t="s">
        <v>377</v>
      </c>
      <c r="D123" s="53">
        <v>0.16391509433962265</v>
      </c>
    </row>
    <row r="124" spans="2:4" x14ac:dyDescent="0.25">
      <c r="B124" t="s">
        <v>10</v>
      </c>
      <c r="C124" t="s">
        <v>380</v>
      </c>
      <c r="D124" s="53">
        <v>0.15805243445692885</v>
      </c>
    </row>
    <row r="125" spans="2:4" x14ac:dyDescent="0.25">
      <c r="B125" t="s">
        <v>10</v>
      </c>
      <c r="C125" t="s">
        <v>378</v>
      </c>
      <c r="D125" s="53">
        <v>0.15770447356529599</v>
      </c>
    </row>
    <row r="126" spans="2:4" x14ac:dyDescent="0.25">
      <c r="B126" t="s">
        <v>10</v>
      </c>
      <c r="C126" t="s">
        <v>375</v>
      </c>
      <c r="D126" s="53">
        <v>0.15647226173541964</v>
      </c>
    </row>
    <row r="127" spans="2:4" x14ac:dyDescent="0.25">
      <c r="B127" t="s">
        <v>10</v>
      </c>
      <c r="C127" t="s">
        <v>353</v>
      </c>
      <c r="D127" s="53">
        <v>0.15412186379928317</v>
      </c>
    </row>
    <row r="128" spans="2:4" x14ac:dyDescent="0.25">
      <c r="B128" t="s">
        <v>10</v>
      </c>
      <c r="C128" t="s">
        <v>361</v>
      </c>
      <c r="D128" s="53">
        <v>0.15229885057471265</v>
      </c>
    </row>
    <row r="129" spans="2:4" x14ac:dyDescent="0.25">
      <c r="B129" t="s">
        <v>10</v>
      </c>
      <c r="C129" t="s">
        <v>365</v>
      </c>
      <c r="D129" s="53">
        <v>0.15202702702702703</v>
      </c>
    </row>
    <row r="130" spans="2:4" x14ac:dyDescent="0.25">
      <c r="B130" t="s">
        <v>10</v>
      </c>
      <c r="C130" t="s">
        <v>360</v>
      </c>
      <c r="D130" s="53">
        <v>0.15113871635610765</v>
      </c>
    </row>
    <row r="131" spans="2:4" x14ac:dyDescent="0.25">
      <c r="B131" t="s">
        <v>10</v>
      </c>
      <c r="C131" t="s">
        <v>350</v>
      </c>
      <c r="D131" s="53">
        <v>0.14545454545454545</v>
      </c>
    </row>
    <row r="132" spans="2:4" x14ac:dyDescent="0.25">
      <c r="B132" t="s">
        <v>10</v>
      </c>
      <c r="C132" t="s">
        <v>367</v>
      </c>
      <c r="D132" s="53">
        <v>0.14246575342465753</v>
      </c>
    </row>
    <row r="133" spans="2:4" x14ac:dyDescent="0.25">
      <c r="B133" t="s">
        <v>10</v>
      </c>
      <c r="C133" t="s">
        <v>368</v>
      </c>
      <c r="D133" s="53">
        <v>0.13978494623655913</v>
      </c>
    </row>
    <row r="134" spans="2:4" x14ac:dyDescent="0.25">
      <c r="B134" t="s">
        <v>10</v>
      </c>
      <c r="C134" t="s">
        <v>351</v>
      </c>
      <c r="D134" s="53">
        <v>0.13758389261744966</v>
      </c>
    </row>
    <row r="135" spans="2:4" x14ac:dyDescent="0.25">
      <c r="B135" t="s">
        <v>10</v>
      </c>
      <c r="C135" t="s">
        <v>354</v>
      </c>
      <c r="D135" s="53">
        <v>0.13636363636363635</v>
      </c>
    </row>
    <row r="136" spans="2:4" x14ac:dyDescent="0.25">
      <c r="B136" t="s">
        <v>10</v>
      </c>
      <c r="C136" t="s">
        <v>355</v>
      </c>
      <c r="D136" s="53">
        <v>0.13600000000000001</v>
      </c>
    </row>
    <row r="137" spans="2:4" x14ac:dyDescent="0.25">
      <c r="B137" t="s">
        <v>10</v>
      </c>
      <c r="C137" t="s">
        <v>381</v>
      </c>
      <c r="D137" s="53">
        <v>0.12315270935960591</v>
      </c>
    </row>
    <row r="138" spans="2:4" x14ac:dyDescent="0.25">
      <c r="B138" t="s">
        <v>10</v>
      </c>
      <c r="C138" t="s">
        <v>364</v>
      </c>
      <c r="D138" s="53">
        <v>9.6938775510204078E-2</v>
      </c>
    </row>
    <row r="139" spans="2:4" x14ac:dyDescent="0.25">
      <c r="D139" s="53"/>
    </row>
    <row r="140" spans="2:4" x14ac:dyDescent="0.25">
      <c r="B140" t="s">
        <v>1</v>
      </c>
      <c r="C140" t="s">
        <v>268</v>
      </c>
      <c r="D140" s="53">
        <v>0.30537634408602149</v>
      </c>
    </row>
    <row r="141" spans="2:4" x14ac:dyDescent="0.25">
      <c r="B141" t="s">
        <v>1</v>
      </c>
      <c r="C141" t="s">
        <v>275</v>
      </c>
      <c r="D141" s="53">
        <v>0.30139720558882238</v>
      </c>
    </row>
    <row r="142" spans="2:4" x14ac:dyDescent="0.25">
      <c r="B142" t="s">
        <v>1</v>
      </c>
      <c r="C142" t="s">
        <v>272</v>
      </c>
      <c r="D142" s="53">
        <v>0.28739913097454994</v>
      </c>
    </row>
    <row r="143" spans="2:4" x14ac:dyDescent="0.25">
      <c r="B143" t="s">
        <v>1</v>
      </c>
      <c r="C143" t="s">
        <v>276</v>
      </c>
      <c r="D143" s="53">
        <v>0.25536480686695279</v>
      </c>
    </row>
    <row r="144" spans="2:4" x14ac:dyDescent="0.25">
      <c r="B144" t="s">
        <v>1</v>
      </c>
      <c r="C144" t="s">
        <v>259</v>
      </c>
      <c r="D144" s="53">
        <v>0.23598130841121495</v>
      </c>
    </row>
    <row r="145" spans="2:4" x14ac:dyDescent="0.25">
      <c r="B145" t="s">
        <v>1</v>
      </c>
      <c r="C145" t="s">
        <v>269</v>
      </c>
      <c r="D145" s="53">
        <v>0.23265519040166927</v>
      </c>
    </row>
    <row r="146" spans="2:4" x14ac:dyDescent="0.25">
      <c r="B146" t="s">
        <v>1</v>
      </c>
      <c r="C146" t="s">
        <v>267</v>
      </c>
      <c r="D146" s="53">
        <v>0.23160083160083161</v>
      </c>
    </row>
    <row r="147" spans="2:4" x14ac:dyDescent="0.25">
      <c r="B147" t="s">
        <v>1</v>
      </c>
      <c r="C147" t="s">
        <v>256</v>
      </c>
      <c r="D147" s="53">
        <v>0.22811244979919679</v>
      </c>
    </row>
    <row r="148" spans="2:4" x14ac:dyDescent="0.25">
      <c r="B148" t="s">
        <v>1</v>
      </c>
      <c r="C148" t="s">
        <v>262</v>
      </c>
      <c r="D148" s="53">
        <v>0.22413793103448276</v>
      </c>
    </row>
    <row r="149" spans="2:4" x14ac:dyDescent="0.25">
      <c r="B149" t="s">
        <v>1</v>
      </c>
      <c r="C149" t="s">
        <v>270</v>
      </c>
      <c r="D149" s="53">
        <v>0.21519990719975254</v>
      </c>
    </row>
    <row r="150" spans="2:4" x14ac:dyDescent="0.25">
      <c r="B150" t="s">
        <v>1</v>
      </c>
      <c r="C150" t="s">
        <v>257</v>
      </c>
      <c r="D150" s="53">
        <v>0.21385083713850836</v>
      </c>
    </row>
    <row r="151" spans="2:4" x14ac:dyDescent="0.25">
      <c r="B151" t="s">
        <v>1</v>
      </c>
      <c r="C151" t="s">
        <v>255</v>
      </c>
      <c r="D151" s="53">
        <v>0.20353982300884957</v>
      </c>
    </row>
    <row r="152" spans="2:4" x14ac:dyDescent="0.25">
      <c r="B152" t="s">
        <v>1</v>
      </c>
      <c r="C152" t="s">
        <v>264</v>
      </c>
      <c r="D152" s="53">
        <v>0.20157068062827224</v>
      </c>
    </row>
    <row r="153" spans="2:4" x14ac:dyDescent="0.25">
      <c r="B153" t="s">
        <v>1</v>
      </c>
      <c r="C153" t="s">
        <v>265</v>
      </c>
      <c r="D153" s="53">
        <v>0.19867549668874171</v>
      </c>
    </row>
    <row r="154" spans="2:4" x14ac:dyDescent="0.25">
      <c r="B154" t="s">
        <v>1</v>
      </c>
      <c r="C154" t="s">
        <v>258</v>
      </c>
      <c r="D154" s="53">
        <v>0.19587628865979381</v>
      </c>
    </row>
    <row r="155" spans="2:4" x14ac:dyDescent="0.25">
      <c r="B155" t="s">
        <v>1</v>
      </c>
      <c r="C155" t="s">
        <v>279</v>
      </c>
      <c r="D155" s="53">
        <v>0.19415807560137457</v>
      </c>
    </row>
    <row r="156" spans="2:4" x14ac:dyDescent="0.25">
      <c r="B156" t="s">
        <v>1</v>
      </c>
      <c r="C156" t="s">
        <v>277</v>
      </c>
      <c r="D156" s="53">
        <v>0.19380315917375457</v>
      </c>
    </row>
    <row r="157" spans="2:4" x14ac:dyDescent="0.25">
      <c r="B157" t="s">
        <v>1</v>
      </c>
      <c r="C157" t="s">
        <v>263</v>
      </c>
      <c r="D157" s="53">
        <v>0.19221967963386727</v>
      </c>
    </row>
    <row r="158" spans="2:4" x14ac:dyDescent="0.25">
      <c r="B158" t="s">
        <v>1</v>
      </c>
      <c r="C158" t="s">
        <v>273</v>
      </c>
      <c r="D158" s="53">
        <v>0.18824809575625681</v>
      </c>
    </row>
    <row r="159" spans="2:4" x14ac:dyDescent="0.25">
      <c r="B159" t="s">
        <v>1</v>
      </c>
      <c r="C159" t="s">
        <v>274</v>
      </c>
      <c r="D159" s="53">
        <v>0.18807763401109057</v>
      </c>
    </row>
    <row r="160" spans="2:4" x14ac:dyDescent="0.25">
      <c r="B160" t="s">
        <v>1</v>
      </c>
      <c r="C160" t="s">
        <v>260</v>
      </c>
      <c r="D160" s="53">
        <v>0.18068391866913125</v>
      </c>
    </row>
    <row r="161" spans="2:4" x14ac:dyDescent="0.25">
      <c r="B161" t="s">
        <v>1</v>
      </c>
      <c r="C161" t="s">
        <v>278</v>
      </c>
      <c r="D161" s="53">
        <v>0.177128116938951</v>
      </c>
    </row>
    <row r="162" spans="2:4" x14ac:dyDescent="0.25">
      <c r="B162" t="s">
        <v>1</v>
      </c>
      <c r="C162" t="s">
        <v>254</v>
      </c>
      <c r="D162" s="53">
        <v>0.17704918032786884</v>
      </c>
    </row>
    <row r="163" spans="2:4" x14ac:dyDescent="0.25">
      <c r="B163" t="s">
        <v>1</v>
      </c>
      <c r="C163" t="s">
        <v>266</v>
      </c>
      <c r="D163" s="53">
        <v>0.17073170731707318</v>
      </c>
    </row>
    <row r="164" spans="2:4" x14ac:dyDescent="0.25">
      <c r="B164" t="s">
        <v>1</v>
      </c>
      <c r="C164" t="s">
        <v>271</v>
      </c>
      <c r="D164" s="53">
        <v>0.16130604288499026</v>
      </c>
    </row>
    <row r="165" spans="2:4" x14ac:dyDescent="0.25">
      <c r="B165" t="s">
        <v>1</v>
      </c>
      <c r="C165" t="s">
        <v>261</v>
      </c>
      <c r="D165" s="53">
        <v>0.14661921708185052</v>
      </c>
    </row>
    <row r="166" spans="2:4" x14ac:dyDescent="0.25">
      <c r="D166" s="53"/>
    </row>
    <row r="167" spans="2:4" x14ac:dyDescent="0.25">
      <c r="B167" t="s">
        <v>3</v>
      </c>
      <c r="C167" t="s">
        <v>296</v>
      </c>
      <c r="D167" s="53">
        <v>0.21359223300970873</v>
      </c>
    </row>
    <row r="168" spans="2:4" x14ac:dyDescent="0.25">
      <c r="B168" t="s">
        <v>3</v>
      </c>
      <c r="C168" t="s">
        <v>295</v>
      </c>
      <c r="D168" s="53">
        <v>0.20262096774193547</v>
      </c>
    </row>
    <row r="169" spans="2:4" x14ac:dyDescent="0.25">
      <c r="B169" t="s">
        <v>3</v>
      </c>
      <c r="C169" t="s">
        <v>289</v>
      </c>
      <c r="D169" s="53">
        <v>0.19341563786008231</v>
      </c>
    </row>
    <row r="170" spans="2:4" x14ac:dyDescent="0.25">
      <c r="B170" t="s">
        <v>3</v>
      </c>
      <c r="C170" t="s">
        <v>293</v>
      </c>
      <c r="D170" s="53">
        <v>0.16272189349112426</v>
      </c>
    </row>
    <row r="171" spans="2:4" x14ac:dyDescent="0.25">
      <c r="B171" t="s">
        <v>3</v>
      </c>
      <c r="C171" t="s">
        <v>290</v>
      </c>
      <c r="D171" s="53">
        <v>0.14762516046213095</v>
      </c>
    </row>
    <row r="172" spans="2:4" x14ac:dyDescent="0.25">
      <c r="B172" t="s">
        <v>3</v>
      </c>
      <c r="C172" t="s">
        <v>294</v>
      </c>
      <c r="D172" s="53">
        <v>0.14521894548704201</v>
      </c>
    </row>
    <row r="173" spans="2:4" x14ac:dyDescent="0.25">
      <c r="B173" t="s">
        <v>3</v>
      </c>
      <c r="C173" t="s">
        <v>292</v>
      </c>
      <c r="D173" s="53">
        <v>0.14511041009463724</v>
      </c>
    </row>
    <row r="174" spans="2:4" x14ac:dyDescent="0.25">
      <c r="B174" t="s">
        <v>3</v>
      </c>
      <c r="C174" t="s">
        <v>288</v>
      </c>
      <c r="D174" s="53">
        <v>0.13407821229050279</v>
      </c>
    </row>
    <row r="175" spans="2:4" x14ac:dyDescent="0.25">
      <c r="B175" t="s">
        <v>3</v>
      </c>
      <c r="C175" t="s">
        <v>291</v>
      </c>
      <c r="D175" s="53">
        <v>0.13013698630136986</v>
      </c>
    </row>
    <row r="176" spans="2:4" x14ac:dyDescent="0.25">
      <c r="D176" s="53"/>
    </row>
    <row r="177" spans="2:4" x14ac:dyDescent="0.25">
      <c r="B177" t="s">
        <v>2</v>
      </c>
      <c r="C177" t="s">
        <v>285</v>
      </c>
      <c r="D177" s="53">
        <v>0.18926865123116501</v>
      </c>
    </row>
    <row r="178" spans="2:4" x14ac:dyDescent="0.25">
      <c r="B178" t="s">
        <v>2</v>
      </c>
      <c r="C178" t="s">
        <v>286</v>
      </c>
      <c r="D178" s="53">
        <v>0.17799642218246869</v>
      </c>
    </row>
    <row r="179" spans="2:4" x14ac:dyDescent="0.25">
      <c r="B179" t="s">
        <v>2</v>
      </c>
      <c r="C179" t="s">
        <v>280</v>
      </c>
      <c r="D179" s="53">
        <v>0.1731748726655348</v>
      </c>
    </row>
    <row r="180" spans="2:4" x14ac:dyDescent="0.25">
      <c r="B180" t="s">
        <v>2</v>
      </c>
      <c r="C180" t="s">
        <v>281</v>
      </c>
      <c r="D180" s="53">
        <v>0.16814159292035399</v>
      </c>
    </row>
    <row r="181" spans="2:4" x14ac:dyDescent="0.25">
      <c r="B181" t="s">
        <v>2</v>
      </c>
      <c r="C181" t="s">
        <v>282</v>
      </c>
      <c r="D181" s="53">
        <v>0.16524216524216523</v>
      </c>
    </row>
    <row r="182" spans="2:4" x14ac:dyDescent="0.25">
      <c r="B182" t="s">
        <v>2</v>
      </c>
      <c r="C182" t="s">
        <v>283</v>
      </c>
      <c r="D182" s="53">
        <v>0.15460526315789475</v>
      </c>
    </row>
    <row r="183" spans="2:4" x14ac:dyDescent="0.25">
      <c r="B183" t="s">
        <v>2</v>
      </c>
      <c r="C183" t="s">
        <v>284</v>
      </c>
      <c r="D183" s="53">
        <v>0.14457831325301204</v>
      </c>
    </row>
    <row r="184" spans="2:4" x14ac:dyDescent="0.25">
      <c r="B184" t="s">
        <v>2</v>
      </c>
      <c r="C184" t="s">
        <v>287</v>
      </c>
      <c r="D184" s="53">
        <v>0.14349775784753363</v>
      </c>
    </row>
    <row r="185" spans="2:4" x14ac:dyDescent="0.25">
      <c r="D185" s="53"/>
    </row>
    <row r="186" spans="2:4" x14ac:dyDescent="0.25">
      <c r="B186" t="s">
        <v>13</v>
      </c>
      <c r="C186" t="s">
        <v>438</v>
      </c>
      <c r="D186" s="53">
        <v>0.18705035971223022</v>
      </c>
    </row>
    <row r="187" spans="2:4" x14ac:dyDescent="0.25">
      <c r="B187" t="s">
        <v>13</v>
      </c>
      <c r="C187" t="s">
        <v>440</v>
      </c>
      <c r="D187" s="53">
        <v>0.18571428571428572</v>
      </c>
    </row>
    <row r="188" spans="2:4" x14ac:dyDescent="0.25">
      <c r="B188" t="s">
        <v>13</v>
      </c>
      <c r="C188" t="s">
        <v>447</v>
      </c>
      <c r="D188" s="53">
        <v>0.1742336049670159</v>
      </c>
    </row>
    <row r="189" spans="2:4" x14ac:dyDescent="0.25">
      <c r="B189" t="s">
        <v>13</v>
      </c>
      <c r="C189" t="s">
        <v>449</v>
      </c>
      <c r="D189" s="53">
        <v>0.17006802721088435</v>
      </c>
    </row>
    <row r="190" spans="2:4" x14ac:dyDescent="0.25">
      <c r="B190" t="s">
        <v>13</v>
      </c>
      <c r="C190" t="s">
        <v>439</v>
      </c>
      <c r="D190" s="53">
        <v>0.1643059490084986</v>
      </c>
    </row>
    <row r="191" spans="2:4" x14ac:dyDescent="0.25">
      <c r="B191" t="s">
        <v>13</v>
      </c>
      <c r="C191" t="s">
        <v>446</v>
      </c>
      <c r="D191" s="53">
        <v>0.16266666666666665</v>
      </c>
    </row>
    <row r="192" spans="2:4" x14ac:dyDescent="0.25">
      <c r="B192" t="s">
        <v>13</v>
      </c>
      <c r="C192" t="s">
        <v>441</v>
      </c>
      <c r="D192" s="53">
        <v>0.15810276679841898</v>
      </c>
    </row>
    <row r="193" spans="2:4" x14ac:dyDescent="0.25">
      <c r="B193" t="s">
        <v>13</v>
      </c>
      <c r="C193" t="s">
        <v>448</v>
      </c>
      <c r="D193" s="53">
        <v>0.15567765567765568</v>
      </c>
    </row>
    <row r="194" spans="2:4" x14ac:dyDescent="0.25">
      <c r="B194" t="s">
        <v>13</v>
      </c>
      <c r="C194" t="s">
        <v>443</v>
      </c>
      <c r="D194" s="53">
        <v>0.15168539325842698</v>
      </c>
    </row>
    <row r="195" spans="2:4" x14ac:dyDescent="0.25">
      <c r="B195" t="s">
        <v>13</v>
      </c>
      <c r="C195" t="s">
        <v>437</v>
      </c>
      <c r="D195" s="53">
        <v>0.13857677902621723</v>
      </c>
    </row>
    <row r="196" spans="2:4" x14ac:dyDescent="0.25">
      <c r="B196" t="s">
        <v>13</v>
      </c>
      <c r="C196" t="s">
        <v>450</v>
      </c>
      <c r="D196" s="53">
        <v>0.13793103448275862</v>
      </c>
    </row>
    <row r="197" spans="2:4" x14ac:dyDescent="0.25">
      <c r="B197" t="s">
        <v>13</v>
      </c>
      <c r="C197" t="s">
        <v>452</v>
      </c>
      <c r="D197" s="53">
        <v>0.13311688311688311</v>
      </c>
    </row>
    <row r="198" spans="2:4" x14ac:dyDescent="0.25">
      <c r="B198" t="s">
        <v>13</v>
      </c>
      <c r="C198" t="s">
        <v>451</v>
      </c>
      <c r="D198" s="53">
        <v>0.13259668508287292</v>
      </c>
    </row>
    <row r="199" spans="2:4" x14ac:dyDescent="0.25">
      <c r="B199" t="s">
        <v>13</v>
      </c>
      <c r="C199" t="s">
        <v>445</v>
      </c>
      <c r="D199" s="53">
        <v>0.11654135338345864</v>
      </c>
    </row>
    <row r="200" spans="2:4" x14ac:dyDescent="0.25">
      <c r="B200" t="s">
        <v>13</v>
      </c>
      <c r="C200" t="s">
        <v>442</v>
      </c>
      <c r="D200" s="53">
        <v>9.375E-2</v>
      </c>
    </row>
    <row r="201" spans="2:4" x14ac:dyDescent="0.25">
      <c r="B201" t="s">
        <v>13</v>
      </c>
      <c r="C201" t="s">
        <v>444</v>
      </c>
      <c r="D201" s="53">
        <v>9.154929577464789E-2</v>
      </c>
    </row>
    <row r="202" spans="2:4" x14ac:dyDescent="0.25">
      <c r="D202" s="53"/>
    </row>
    <row r="203" spans="2:4" x14ac:dyDescent="0.25">
      <c r="B203" t="s">
        <v>20</v>
      </c>
      <c r="C203" t="s">
        <v>522</v>
      </c>
      <c r="D203" s="53">
        <v>0.18478260869565216</v>
      </c>
    </row>
    <row r="204" spans="2:4" x14ac:dyDescent="0.25">
      <c r="B204" t="s">
        <v>20</v>
      </c>
      <c r="C204" t="s">
        <v>518</v>
      </c>
      <c r="D204" s="53">
        <v>0.17266187050359713</v>
      </c>
    </row>
    <row r="205" spans="2:4" x14ac:dyDescent="0.25">
      <c r="B205" t="s">
        <v>20</v>
      </c>
      <c r="C205" t="s">
        <v>525</v>
      </c>
      <c r="D205" s="53">
        <v>0.16753926701570682</v>
      </c>
    </row>
    <row r="206" spans="2:4" x14ac:dyDescent="0.25">
      <c r="B206" t="s">
        <v>20</v>
      </c>
      <c r="C206" t="s">
        <v>527</v>
      </c>
      <c r="D206" s="53">
        <v>0.15745568300312826</v>
      </c>
    </row>
    <row r="207" spans="2:4" x14ac:dyDescent="0.25">
      <c r="B207" t="s">
        <v>20</v>
      </c>
      <c r="C207" t="s">
        <v>528</v>
      </c>
      <c r="D207" s="53">
        <v>0.14984709480122324</v>
      </c>
    </row>
    <row r="208" spans="2:4" x14ac:dyDescent="0.25">
      <c r="B208" t="s">
        <v>20</v>
      </c>
      <c r="C208" t="s">
        <v>521</v>
      </c>
      <c r="D208" s="53">
        <v>0.14659685863874344</v>
      </c>
    </row>
    <row r="209" spans="2:4" x14ac:dyDescent="0.25">
      <c r="B209" t="s">
        <v>20</v>
      </c>
      <c r="C209" t="s">
        <v>526</v>
      </c>
      <c r="D209" s="53">
        <v>0.13978494623655913</v>
      </c>
    </row>
    <row r="210" spans="2:4" x14ac:dyDescent="0.25">
      <c r="B210" t="s">
        <v>20</v>
      </c>
      <c r="C210" t="s">
        <v>517</v>
      </c>
      <c r="D210" s="53">
        <v>0.13868613138686131</v>
      </c>
    </row>
    <row r="211" spans="2:4" x14ac:dyDescent="0.25">
      <c r="B211" t="s">
        <v>20</v>
      </c>
      <c r="C211" t="s">
        <v>523</v>
      </c>
      <c r="D211" s="53">
        <v>0.13235294117647059</v>
      </c>
    </row>
    <row r="212" spans="2:4" x14ac:dyDescent="0.25">
      <c r="B212" t="s">
        <v>20</v>
      </c>
      <c r="C212" t="s">
        <v>524</v>
      </c>
      <c r="D212" s="53">
        <v>0.1310344827586207</v>
      </c>
    </row>
    <row r="213" spans="2:4" x14ac:dyDescent="0.25">
      <c r="B213" t="s">
        <v>20</v>
      </c>
      <c r="C213" t="s">
        <v>520</v>
      </c>
      <c r="D213" s="53">
        <v>0.13043478260869565</v>
      </c>
    </row>
    <row r="214" spans="2:4" x14ac:dyDescent="0.25">
      <c r="B214" t="s">
        <v>20</v>
      </c>
      <c r="C214" t="s">
        <v>529</v>
      </c>
      <c r="D214" s="53">
        <v>0.1290134267367192</v>
      </c>
    </row>
    <row r="215" spans="2:4" x14ac:dyDescent="0.25">
      <c r="B215" t="s">
        <v>20</v>
      </c>
      <c r="C215" t="s">
        <v>519</v>
      </c>
      <c r="D215" s="53">
        <v>0.12871287128712872</v>
      </c>
    </row>
    <row r="216" spans="2:4" x14ac:dyDescent="0.25">
      <c r="B216" t="s">
        <v>20</v>
      </c>
      <c r="C216" t="s">
        <v>516</v>
      </c>
      <c r="D216" s="53">
        <v>0.12307692307692308</v>
      </c>
    </row>
    <row r="217" spans="2:4" x14ac:dyDescent="0.25">
      <c r="B217" t="s">
        <v>20</v>
      </c>
      <c r="C217" t="s">
        <v>515</v>
      </c>
      <c r="D217" s="53">
        <v>9.5238095238095233E-2</v>
      </c>
    </row>
    <row r="218" spans="2:4" x14ac:dyDescent="0.25">
      <c r="D218" s="53"/>
    </row>
    <row r="219" spans="2:4" x14ac:dyDescent="0.25">
      <c r="B219" t="s">
        <v>18</v>
      </c>
      <c r="C219" t="s">
        <v>502</v>
      </c>
      <c r="D219" s="53">
        <v>0.1885593220338983</v>
      </c>
    </row>
    <row r="220" spans="2:4" x14ac:dyDescent="0.25">
      <c r="B220" t="s">
        <v>18</v>
      </c>
      <c r="C220" t="s">
        <v>500</v>
      </c>
      <c r="D220" s="53">
        <v>0.17452830188679244</v>
      </c>
    </row>
    <row r="221" spans="2:4" x14ac:dyDescent="0.25">
      <c r="B221" t="s">
        <v>18</v>
      </c>
      <c r="C221" t="s">
        <v>506</v>
      </c>
      <c r="D221" s="53">
        <v>0.15499606608969316</v>
      </c>
    </row>
    <row r="222" spans="2:4" x14ac:dyDescent="0.25">
      <c r="B222" t="s">
        <v>18</v>
      </c>
      <c r="C222" t="s">
        <v>504</v>
      </c>
      <c r="D222" s="53">
        <v>0.15320334261838439</v>
      </c>
    </row>
    <row r="223" spans="2:4" x14ac:dyDescent="0.25">
      <c r="B223" t="s">
        <v>18</v>
      </c>
      <c r="C223" t="s">
        <v>503</v>
      </c>
      <c r="D223" s="53">
        <v>0.14675632911392406</v>
      </c>
    </row>
    <row r="224" spans="2:4" x14ac:dyDescent="0.25">
      <c r="B224" t="s">
        <v>18</v>
      </c>
      <c r="C224" t="s">
        <v>505</v>
      </c>
      <c r="D224" s="53">
        <v>0.12839506172839507</v>
      </c>
    </row>
    <row r="225" spans="2:4" x14ac:dyDescent="0.25">
      <c r="B225" t="s">
        <v>18</v>
      </c>
      <c r="C225" t="s">
        <v>501</v>
      </c>
      <c r="D225" s="53">
        <v>9.90990990990991E-2</v>
      </c>
    </row>
    <row r="226" spans="2:4" x14ac:dyDescent="0.25">
      <c r="D226" s="53"/>
    </row>
    <row r="227" spans="2:4" x14ac:dyDescent="0.25">
      <c r="B227" t="s">
        <v>15</v>
      </c>
      <c r="C227" t="s">
        <v>470</v>
      </c>
      <c r="D227" s="53">
        <v>0.16965658636596617</v>
      </c>
    </row>
    <row r="228" spans="2:4" x14ac:dyDescent="0.25">
      <c r="B228" t="s">
        <v>15</v>
      </c>
      <c r="C228" t="s">
        <v>471</v>
      </c>
      <c r="D228" s="53">
        <v>0.16952380952380952</v>
      </c>
    </row>
    <row r="229" spans="2:4" x14ac:dyDescent="0.25">
      <c r="B229" t="s">
        <v>15</v>
      </c>
      <c r="C229" t="s">
        <v>468</v>
      </c>
      <c r="D229" s="53">
        <v>0.16776315789473684</v>
      </c>
    </row>
    <row r="230" spans="2:4" x14ac:dyDescent="0.25">
      <c r="B230" t="s">
        <v>15</v>
      </c>
      <c r="C230" t="s">
        <v>474</v>
      </c>
      <c r="D230" s="53">
        <v>0.15614617940199335</v>
      </c>
    </row>
    <row r="231" spans="2:4" x14ac:dyDescent="0.25">
      <c r="B231" t="s">
        <v>15</v>
      </c>
      <c r="C231" t="s">
        <v>473</v>
      </c>
      <c r="D231" s="53">
        <v>0.15452930728241562</v>
      </c>
    </row>
    <row r="232" spans="2:4" x14ac:dyDescent="0.25">
      <c r="B232" t="s">
        <v>15</v>
      </c>
      <c r="C232" t="s">
        <v>469</v>
      </c>
      <c r="D232" s="53">
        <v>0.14960629921259844</v>
      </c>
    </row>
    <row r="233" spans="2:4" x14ac:dyDescent="0.25">
      <c r="B233" t="s">
        <v>15</v>
      </c>
      <c r="C233" t="s">
        <v>472</v>
      </c>
      <c r="D233" s="53">
        <v>0.14112903225806453</v>
      </c>
    </row>
    <row r="234" spans="2:4" x14ac:dyDescent="0.25">
      <c r="B234" t="s">
        <v>15</v>
      </c>
      <c r="C234" t="s">
        <v>465</v>
      </c>
      <c r="D234" s="53">
        <v>0.13750000000000001</v>
      </c>
    </row>
    <row r="235" spans="2:4" x14ac:dyDescent="0.25">
      <c r="B235" t="s">
        <v>15</v>
      </c>
      <c r="C235" t="s">
        <v>467</v>
      </c>
      <c r="D235" s="53">
        <v>0.11377245508982035</v>
      </c>
    </row>
    <row r="236" spans="2:4" x14ac:dyDescent="0.25">
      <c r="B236" t="s">
        <v>15</v>
      </c>
      <c r="C236" t="s">
        <v>466</v>
      </c>
      <c r="D236" s="53">
        <v>0.10416666666666667</v>
      </c>
    </row>
    <row r="237" spans="2:4" x14ac:dyDescent="0.25">
      <c r="D237" s="53"/>
    </row>
    <row r="238" spans="2:4" x14ac:dyDescent="0.25">
      <c r="B238" t="s">
        <v>12</v>
      </c>
      <c r="C238" t="s">
        <v>405</v>
      </c>
      <c r="D238" s="53">
        <v>0.22047244094488189</v>
      </c>
    </row>
    <row r="239" spans="2:4" x14ac:dyDescent="0.25">
      <c r="B239" t="s">
        <v>12</v>
      </c>
      <c r="C239" t="s">
        <v>400</v>
      </c>
      <c r="D239" s="53">
        <v>0.20398009950248755</v>
      </c>
    </row>
    <row r="240" spans="2:4" x14ac:dyDescent="0.25">
      <c r="B240" t="s">
        <v>12</v>
      </c>
      <c r="C240" t="s">
        <v>423</v>
      </c>
      <c r="D240" s="53">
        <v>0.19917864476386038</v>
      </c>
    </row>
    <row r="241" spans="2:4" x14ac:dyDescent="0.25">
      <c r="B241" t="s">
        <v>12</v>
      </c>
      <c r="C241" t="s">
        <v>429</v>
      </c>
      <c r="D241" s="53">
        <v>0.19607843137254902</v>
      </c>
    </row>
    <row r="242" spans="2:4" x14ac:dyDescent="0.25">
      <c r="B242" t="s">
        <v>12</v>
      </c>
      <c r="C242" t="s">
        <v>421</v>
      </c>
      <c r="D242" s="53">
        <v>0.19414893617021275</v>
      </c>
    </row>
    <row r="243" spans="2:4" x14ac:dyDescent="0.25">
      <c r="B243" t="s">
        <v>12</v>
      </c>
      <c r="C243" t="s">
        <v>403</v>
      </c>
      <c r="D243" s="53">
        <v>0.19047619047619047</v>
      </c>
    </row>
    <row r="244" spans="2:4" x14ac:dyDescent="0.25">
      <c r="B244" t="s">
        <v>12</v>
      </c>
      <c r="C244" t="s">
        <v>436</v>
      </c>
      <c r="D244" s="53">
        <v>0.19019316493313521</v>
      </c>
    </row>
    <row r="245" spans="2:4" x14ac:dyDescent="0.25">
      <c r="B245" t="s">
        <v>12</v>
      </c>
      <c r="C245" t="s">
        <v>418</v>
      </c>
      <c r="D245" s="53">
        <v>0.17710098694048451</v>
      </c>
    </row>
    <row r="246" spans="2:4" x14ac:dyDescent="0.25">
      <c r="B246" t="s">
        <v>12</v>
      </c>
      <c r="C246" t="s">
        <v>389</v>
      </c>
      <c r="D246" s="53">
        <v>0.17396907216494845</v>
      </c>
    </row>
    <row r="247" spans="2:4" x14ac:dyDescent="0.25">
      <c r="B247" t="s">
        <v>12</v>
      </c>
      <c r="C247" t="s">
        <v>388</v>
      </c>
      <c r="D247" s="53">
        <v>0.17180616740088106</v>
      </c>
    </row>
    <row r="248" spans="2:4" x14ac:dyDescent="0.25">
      <c r="B248" t="s">
        <v>12</v>
      </c>
      <c r="C248" t="s">
        <v>394</v>
      </c>
      <c r="D248" s="53">
        <v>0.17073170731707318</v>
      </c>
    </row>
    <row r="249" spans="2:4" x14ac:dyDescent="0.25">
      <c r="B249" t="s">
        <v>12</v>
      </c>
      <c r="C249" t="s">
        <v>432</v>
      </c>
      <c r="D249" s="53">
        <v>0.16736401673640167</v>
      </c>
    </row>
    <row r="250" spans="2:4" x14ac:dyDescent="0.25">
      <c r="B250" t="s">
        <v>12</v>
      </c>
      <c r="C250" t="s">
        <v>410</v>
      </c>
      <c r="D250" s="53">
        <v>0.16342412451361868</v>
      </c>
    </row>
    <row r="251" spans="2:4" x14ac:dyDescent="0.25">
      <c r="B251" t="s">
        <v>12</v>
      </c>
      <c r="C251" t="s">
        <v>430</v>
      </c>
      <c r="D251" s="53">
        <v>0.1628440366972477</v>
      </c>
    </row>
    <row r="252" spans="2:4" x14ac:dyDescent="0.25">
      <c r="B252" t="s">
        <v>12</v>
      </c>
      <c r="C252" t="s">
        <v>426</v>
      </c>
      <c r="D252" s="53">
        <v>0.16205910390848427</v>
      </c>
    </row>
    <row r="253" spans="2:4" x14ac:dyDescent="0.25">
      <c r="B253" t="s">
        <v>12</v>
      </c>
      <c r="C253" t="s">
        <v>392</v>
      </c>
      <c r="D253" s="53">
        <v>0.15975103734439833</v>
      </c>
    </row>
    <row r="254" spans="2:4" x14ac:dyDescent="0.25">
      <c r="B254" t="s">
        <v>12</v>
      </c>
      <c r="C254" t="s">
        <v>435</v>
      </c>
      <c r="D254" s="53">
        <v>0.15811965811965811</v>
      </c>
    </row>
    <row r="255" spans="2:4" x14ac:dyDescent="0.25">
      <c r="B255" t="s">
        <v>12</v>
      </c>
      <c r="C255" t="s">
        <v>390</v>
      </c>
      <c r="D255" s="53">
        <v>0.15748031496062992</v>
      </c>
    </row>
    <row r="256" spans="2:4" x14ac:dyDescent="0.25">
      <c r="B256" t="s">
        <v>12</v>
      </c>
      <c r="C256" t="s">
        <v>425</v>
      </c>
      <c r="D256" s="53">
        <v>0.15512465373961218</v>
      </c>
    </row>
    <row r="257" spans="2:4" x14ac:dyDescent="0.25">
      <c r="B257" t="s">
        <v>12</v>
      </c>
      <c r="C257" t="s">
        <v>391</v>
      </c>
      <c r="D257" s="53">
        <v>0.15491329479768787</v>
      </c>
    </row>
    <row r="258" spans="2:4" x14ac:dyDescent="0.25">
      <c r="B258" t="s">
        <v>12</v>
      </c>
      <c r="C258" t="s">
        <v>424</v>
      </c>
      <c r="D258" s="53">
        <v>0.15343203230148048</v>
      </c>
    </row>
    <row r="259" spans="2:4" x14ac:dyDescent="0.25">
      <c r="B259" t="s">
        <v>12</v>
      </c>
      <c r="C259" t="s">
        <v>420</v>
      </c>
      <c r="D259" s="53">
        <v>0.15284178187403993</v>
      </c>
    </row>
    <row r="260" spans="2:4" x14ac:dyDescent="0.25">
      <c r="B260" t="s">
        <v>12</v>
      </c>
      <c r="C260" t="s">
        <v>434</v>
      </c>
      <c r="D260" s="53">
        <v>0.15151515151515152</v>
      </c>
    </row>
    <row r="261" spans="2:4" x14ac:dyDescent="0.25">
      <c r="B261" t="s">
        <v>12</v>
      </c>
      <c r="C261" t="s">
        <v>409</v>
      </c>
      <c r="D261" s="53">
        <v>0.15137614678899083</v>
      </c>
    </row>
    <row r="262" spans="2:4" x14ac:dyDescent="0.25">
      <c r="B262" t="s">
        <v>12</v>
      </c>
      <c r="C262" t="s">
        <v>419</v>
      </c>
      <c r="D262" s="53">
        <v>0.14894894894894894</v>
      </c>
    </row>
    <row r="263" spans="2:4" x14ac:dyDescent="0.25">
      <c r="B263" t="s">
        <v>12</v>
      </c>
      <c r="C263" t="s">
        <v>396</v>
      </c>
      <c r="D263" s="53">
        <v>0.14680851063829786</v>
      </c>
    </row>
    <row r="264" spans="2:4" x14ac:dyDescent="0.25">
      <c r="B264" t="s">
        <v>12</v>
      </c>
      <c r="C264" t="s">
        <v>422</v>
      </c>
      <c r="D264" s="53">
        <v>0.14332247557003258</v>
      </c>
    </row>
    <row r="265" spans="2:4" x14ac:dyDescent="0.25">
      <c r="B265" t="s">
        <v>12</v>
      </c>
      <c r="C265" t="s">
        <v>427</v>
      </c>
      <c r="D265" s="53">
        <v>0.14193349753694581</v>
      </c>
    </row>
    <row r="266" spans="2:4" x14ac:dyDescent="0.25">
      <c r="B266" t="s">
        <v>12</v>
      </c>
      <c r="C266" t="s">
        <v>414</v>
      </c>
      <c r="D266" s="53">
        <v>0.14115308151093439</v>
      </c>
    </row>
    <row r="267" spans="2:4" x14ac:dyDescent="0.25">
      <c r="B267" t="s">
        <v>12</v>
      </c>
      <c r="C267" t="s">
        <v>433</v>
      </c>
      <c r="D267" s="53">
        <v>0.13608957795004306</v>
      </c>
    </row>
    <row r="268" spans="2:4" x14ac:dyDescent="0.25">
      <c r="B268" t="s">
        <v>12</v>
      </c>
      <c r="C268" t="s">
        <v>399</v>
      </c>
      <c r="D268" s="53">
        <v>0.1348314606741573</v>
      </c>
    </row>
    <row r="269" spans="2:4" x14ac:dyDescent="0.25">
      <c r="B269" t="s">
        <v>12</v>
      </c>
      <c r="C269" t="s">
        <v>431</v>
      </c>
      <c r="D269" s="53">
        <v>0.13339731285988485</v>
      </c>
    </row>
    <row r="270" spans="2:4" x14ac:dyDescent="0.25">
      <c r="B270" t="s">
        <v>12</v>
      </c>
      <c r="C270" t="s">
        <v>412</v>
      </c>
      <c r="D270" s="53">
        <v>0.12867647058823528</v>
      </c>
    </row>
    <row r="271" spans="2:4" x14ac:dyDescent="0.25">
      <c r="B271" t="s">
        <v>12</v>
      </c>
      <c r="C271" t="s">
        <v>393</v>
      </c>
      <c r="D271" s="53">
        <v>0.12746858168761221</v>
      </c>
    </row>
    <row r="272" spans="2:4" x14ac:dyDescent="0.25">
      <c r="B272" t="s">
        <v>12</v>
      </c>
      <c r="C272" t="s">
        <v>397</v>
      </c>
      <c r="D272" s="53">
        <v>0.12605042016806722</v>
      </c>
    </row>
    <row r="273" spans="2:4" x14ac:dyDescent="0.25">
      <c r="B273" t="s">
        <v>12</v>
      </c>
      <c r="C273" t="s">
        <v>411</v>
      </c>
      <c r="D273" s="53">
        <v>0.12249443207126949</v>
      </c>
    </row>
    <row r="274" spans="2:4" x14ac:dyDescent="0.25">
      <c r="B274" t="s">
        <v>12</v>
      </c>
      <c r="C274" t="s">
        <v>395</v>
      </c>
      <c r="D274" s="53">
        <v>0.12132352941176471</v>
      </c>
    </row>
    <row r="275" spans="2:4" x14ac:dyDescent="0.25">
      <c r="B275" t="s">
        <v>12</v>
      </c>
      <c r="C275" t="s">
        <v>417</v>
      </c>
      <c r="D275" s="53">
        <v>0.11801242236024845</v>
      </c>
    </row>
    <row r="276" spans="2:4" x14ac:dyDescent="0.25">
      <c r="B276" t="s">
        <v>12</v>
      </c>
      <c r="C276" t="s">
        <v>428</v>
      </c>
      <c r="D276" s="53">
        <v>0.11627906976744186</v>
      </c>
    </row>
    <row r="277" spans="2:4" x14ac:dyDescent="0.25">
      <c r="B277" t="s">
        <v>12</v>
      </c>
      <c r="C277" t="s">
        <v>402</v>
      </c>
      <c r="D277" s="53">
        <v>0.11229946524064172</v>
      </c>
    </row>
    <row r="278" spans="2:4" x14ac:dyDescent="0.25">
      <c r="B278" t="s">
        <v>12</v>
      </c>
      <c r="C278" t="s">
        <v>408</v>
      </c>
      <c r="D278" s="53">
        <v>0.1111111111111111</v>
      </c>
    </row>
    <row r="279" spans="2:4" x14ac:dyDescent="0.25">
      <c r="B279" t="s">
        <v>12</v>
      </c>
      <c r="C279" t="s">
        <v>398</v>
      </c>
      <c r="D279" s="53">
        <v>0.10909090909090909</v>
      </c>
    </row>
    <row r="280" spans="2:4" x14ac:dyDescent="0.25">
      <c r="B280" t="s">
        <v>12</v>
      </c>
      <c r="C280" t="s">
        <v>401</v>
      </c>
      <c r="D280" s="53">
        <v>0.10878661087866109</v>
      </c>
    </row>
    <row r="281" spans="2:4" x14ac:dyDescent="0.25">
      <c r="B281" t="s">
        <v>12</v>
      </c>
      <c r="C281" t="s">
        <v>407</v>
      </c>
      <c r="D281" s="53">
        <v>9.1999999999999998E-2</v>
      </c>
    </row>
    <row r="282" spans="2:4" x14ac:dyDescent="0.25">
      <c r="B282" t="s">
        <v>12</v>
      </c>
      <c r="C282" t="s">
        <v>413</v>
      </c>
      <c r="D282" s="53">
        <v>9.0476190476190474E-2</v>
      </c>
    </row>
    <row r="283" spans="2:4" x14ac:dyDescent="0.25">
      <c r="B283" t="s">
        <v>12</v>
      </c>
      <c r="C283" t="s">
        <v>404</v>
      </c>
      <c r="D283" s="53">
        <v>8.7591240875912413E-2</v>
      </c>
    </row>
    <row r="284" spans="2:4" x14ac:dyDescent="0.25">
      <c r="B284" t="s">
        <v>12</v>
      </c>
      <c r="C284" t="s">
        <v>415</v>
      </c>
      <c r="D284" s="53">
        <v>8.5501858736059477E-2</v>
      </c>
    </row>
    <row r="285" spans="2:4" x14ac:dyDescent="0.25">
      <c r="B285" t="s">
        <v>12</v>
      </c>
      <c r="C285" t="s">
        <v>416</v>
      </c>
      <c r="D285" s="53">
        <v>7.1999999999999995E-2</v>
      </c>
    </row>
    <row r="286" spans="2:4" x14ac:dyDescent="0.25">
      <c r="B286" t="s">
        <v>12</v>
      </c>
      <c r="C286" t="s">
        <v>406</v>
      </c>
      <c r="D286" s="53">
        <v>6.6115702479338845E-2</v>
      </c>
    </row>
    <row r="287" spans="2:4" x14ac:dyDescent="0.25">
      <c r="D287" s="53"/>
    </row>
    <row r="288" spans="2:4" x14ac:dyDescent="0.25">
      <c r="B288" t="s">
        <v>14</v>
      </c>
      <c r="C288" t="s">
        <v>463</v>
      </c>
      <c r="D288" s="53">
        <v>0.20454545454545456</v>
      </c>
    </row>
    <row r="289" spans="2:4" x14ac:dyDescent="0.25">
      <c r="B289" t="s">
        <v>14</v>
      </c>
      <c r="C289" t="s">
        <v>453</v>
      </c>
      <c r="D289" s="53">
        <v>0.17647058823529413</v>
      </c>
    </row>
    <row r="290" spans="2:4" x14ac:dyDescent="0.25">
      <c r="B290" t="s">
        <v>14</v>
      </c>
      <c r="C290" t="s">
        <v>457</v>
      </c>
      <c r="D290" s="53">
        <v>0.16793893129770993</v>
      </c>
    </row>
    <row r="291" spans="2:4" x14ac:dyDescent="0.25">
      <c r="B291" t="s">
        <v>14</v>
      </c>
      <c r="C291" t="s">
        <v>456</v>
      </c>
      <c r="D291" s="53">
        <v>0.16176470588235295</v>
      </c>
    </row>
    <row r="292" spans="2:4" x14ac:dyDescent="0.25">
      <c r="B292" t="s">
        <v>14</v>
      </c>
      <c r="C292" t="s">
        <v>459</v>
      </c>
      <c r="D292" s="53">
        <v>0.16119562316519884</v>
      </c>
    </row>
    <row r="293" spans="2:4" x14ac:dyDescent="0.25">
      <c r="B293" t="s">
        <v>14</v>
      </c>
      <c r="C293" t="s">
        <v>462</v>
      </c>
      <c r="D293" s="53">
        <v>0.14542190305206462</v>
      </c>
    </row>
    <row r="294" spans="2:4" x14ac:dyDescent="0.25">
      <c r="B294" t="s">
        <v>14</v>
      </c>
      <c r="C294" t="s">
        <v>461</v>
      </c>
      <c r="D294" s="53">
        <v>0.1394422310756972</v>
      </c>
    </row>
    <row r="295" spans="2:4" x14ac:dyDescent="0.25">
      <c r="B295" t="s">
        <v>14</v>
      </c>
      <c r="C295" t="s">
        <v>464</v>
      </c>
      <c r="D295" s="53">
        <v>0.13740458015267176</v>
      </c>
    </row>
    <row r="296" spans="2:4" x14ac:dyDescent="0.25">
      <c r="B296" t="s">
        <v>14</v>
      </c>
      <c r="C296" t="s">
        <v>460</v>
      </c>
      <c r="D296" s="53">
        <v>0.13126491646778043</v>
      </c>
    </row>
    <row r="297" spans="2:4" x14ac:dyDescent="0.25">
      <c r="B297" t="s">
        <v>14</v>
      </c>
      <c r="C297" t="s">
        <v>455</v>
      </c>
      <c r="D297" s="53">
        <v>0.11721611721611722</v>
      </c>
    </row>
    <row r="298" spans="2:4" x14ac:dyDescent="0.25">
      <c r="B298" t="s">
        <v>14</v>
      </c>
      <c r="C298" t="s">
        <v>458</v>
      </c>
      <c r="D298" s="53">
        <v>0.10344827586206896</v>
      </c>
    </row>
    <row r="299" spans="2:4" x14ac:dyDescent="0.25">
      <c r="B299" t="s">
        <v>14</v>
      </c>
      <c r="C299" t="s">
        <v>454</v>
      </c>
      <c r="D299" s="53">
        <v>8.3916083916083919E-2</v>
      </c>
    </row>
    <row r="300" spans="2:4" x14ac:dyDescent="0.25">
      <c r="D300" s="53"/>
    </row>
    <row r="301" spans="2:4" x14ac:dyDescent="0.25">
      <c r="B301" t="s">
        <v>4</v>
      </c>
      <c r="C301" t="s">
        <v>297</v>
      </c>
      <c r="D301" s="53">
        <v>0.1796875</v>
      </c>
    </row>
    <row r="302" spans="2:4" x14ac:dyDescent="0.25">
      <c r="B302" t="s">
        <v>4</v>
      </c>
      <c r="C302" t="s">
        <v>303</v>
      </c>
      <c r="D302" s="53">
        <v>0.17073170731707318</v>
      </c>
    </row>
    <row r="303" spans="2:4" x14ac:dyDescent="0.25">
      <c r="B303" t="s">
        <v>4</v>
      </c>
      <c r="C303" t="s">
        <v>306</v>
      </c>
      <c r="D303" s="53">
        <v>0.16954022988505746</v>
      </c>
    </row>
    <row r="304" spans="2:4" x14ac:dyDescent="0.25">
      <c r="B304" t="s">
        <v>4</v>
      </c>
      <c r="C304" t="s">
        <v>304</v>
      </c>
      <c r="D304" s="53">
        <v>0.16323165704863973</v>
      </c>
    </row>
    <row r="305" spans="2:4" x14ac:dyDescent="0.25">
      <c r="B305" t="s">
        <v>4</v>
      </c>
      <c r="C305" t="s">
        <v>309</v>
      </c>
      <c r="D305" s="53">
        <v>0.14166666666666666</v>
      </c>
    </row>
    <row r="306" spans="2:4" x14ac:dyDescent="0.25">
      <c r="B306" t="s">
        <v>4</v>
      </c>
      <c r="C306" t="s">
        <v>299</v>
      </c>
      <c r="D306" s="53">
        <v>0.14141414141414141</v>
      </c>
    </row>
    <row r="307" spans="2:4" x14ac:dyDescent="0.25">
      <c r="B307" t="s">
        <v>4</v>
      </c>
      <c r="C307" t="s">
        <v>305</v>
      </c>
      <c r="D307" s="53">
        <v>0.13897564022485948</v>
      </c>
    </row>
    <row r="308" spans="2:4" x14ac:dyDescent="0.25">
      <c r="B308" t="s">
        <v>4</v>
      </c>
      <c r="C308" t="s">
        <v>302</v>
      </c>
      <c r="D308" s="53">
        <v>0.13291139240506328</v>
      </c>
    </row>
    <row r="309" spans="2:4" x14ac:dyDescent="0.25">
      <c r="B309" t="s">
        <v>4</v>
      </c>
      <c r="C309" t="s">
        <v>307</v>
      </c>
      <c r="D309" s="53">
        <v>0.13113006396588486</v>
      </c>
    </row>
    <row r="310" spans="2:4" x14ac:dyDescent="0.25">
      <c r="B310" t="s">
        <v>4</v>
      </c>
      <c r="C310" t="s">
        <v>308</v>
      </c>
      <c r="D310" s="53">
        <v>0.12698412698412698</v>
      </c>
    </row>
    <row r="311" spans="2:4" x14ac:dyDescent="0.25">
      <c r="B311" t="s">
        <v>4</v>
      </c>
      <c r="C311" t="s">
        <v>301</v>
      </c>
      <c r="D311" s="53">
        <v>9.9567099567099568E-2</v>
      </c>
    </row>
    <row r="312" spans="2:4" x14ac:dyDescent="0.25">
      <c r="B312" t="s">
        <v>4</v>
      </c>
      <c r="C312" t="s">
        <v>300</v>
      </c>
      <c r="D312" s="53">
        <v>8.7378640776699032E-2</v>
      </c>
    </row>
    <row r="313" spans="2:4" x14ac:dyDescent="0.25">
      <c r="B313" t="s">
        <v>4</v>
      </c>
      <c r="C313" t="s">
        <v>298</v>
      </c>
      <c r="D313" s="53">
        <v>8.3333333333333329E-2</v>
      </c>
    </row>
  </sheetData>
  <sortState xmlns:xlrd2="http://schemas.microsoft.com/office/spreadsheetml/2017/richdata2" ref="B4:D313">
    <sortCondition ref="B4:B313"/>
    <sortCondition descending="1" ref="D4:D31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39C2-2C3D-401E-BB12-19156C54ECAF}">
  <dimension ref="A1:N315"/>
  <sheetViews>
    <sheetView topLeftCell="A16" workbookViewId="0">
      <selection activeCell="J16" sqref="J16"/>
    </sheetView>
  </sheetViews>
  <sheetFormatPr defaultRowHeight="15" x14ac:dyDescent="0.25"/>
  <cols>
    <col min="2" max="2" width="18" bestFit="1" customWidth="1"/>
    <col min="3" max="3" width="13.85546875" bestFit="1" customWidth="1"/>
    <col min="4" max="4" width="29.140625" bestFit="1" customWidth="1"/>
  </cols>
  <sheetData>
    <row r="1" spans="1:14" s="62" customFormat="1" ht="26.25" x14ac:dyDescent="0.4">
      <c r="A1" s="60" t="s">
        <v>565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56" customFormat="1" x14ac:dyDescent="0.25">
      <c r="D2" s="63"/>
    </row>
    <row r="4" spans="1:14" x14ac:dyDescent="0.25">
      <c r="D4" s="57" t="s">
        <v>243</v>
      </c>
    </row>
    <row r="5" spans="1:14" x14ac:dyDescent="0.25">
      <c r="B5" s="57" t="s">
        <v>251</v>
      </c>
      <c r="C5" s="57" t="s">
        <v>252</v>
      </c>
      <c r="D5" s="57" t="s">
        <v>247</v>
      </c>
    </row>
    <row r="6" spans="1:14" x14ac:dyDescent="0.25">
      <c r="B6" s="64" t="s">
        <v>9</v>
      </c>
      <c r="C6" t="s">
        <v>344</v>
      </c>
      <c r="D6" s="58">
        <v>54.584901769141808</v>
      </c>
    </row>
    <row r="7" spans="1:14" x14ac:dyDescent="0.25">
      <c r="B7" s="64" t="s">
        <v>9</v>
      </c>
      <c r="C7" t="s">
        <v>346</v>
      </c>
      <c r="D7" s="58">
        <v>53.27351597372126</v>
      </c>
    </row>
    <row r="8" spans="1:14" x14ac:dyDescent="0.25">
      <c r="B8" s="64" t="s">
        <v>9</v>
      </c>
      <c r="C8" t="s">
        <v>348</v>
      </c>
      <c r="D8" s="58">
        <v>53.244515098658226</v>
      </c>
    </row>
    <row r="9" spans="1:14" x14ac:dyDescent="0.25">
      <c r="B9" s="64" t="s">
        <v>9</v>
      </c>
      <c r="C9" t="s">
        <v>347</v>
      </c>
      <c r="D9" s="58">
        <v>52.153759007402044</v>
      </c>
    </row>
    <row r="10" spans="1:14" x14ac:dyDescent="0.25">
      <c r="B10" s="64" t="s">
        <v>9</v>
      </c>
      <c r="C10" t="s">
        <v>345</v>
      </c>
      <c r="D10" s="58">
        <v>51.888743904179691</v>
      </c>
    </row>
    <row r="11" spans="1:14" x14ac:dyDescent="0.25">
      <c r="D11" s="58"/>
    </row>
    <row r="12" spans="1:14" x14ac:dyDescent="0.25">
      <c r="B12" t="s">
        <v>16</v>
      </c>
      <c r="C12" t="s">
        <v>475</v>
      </c>
      <c r="D12" s="58">
        <v>54.797161851708815</v>
      </c>
    </row>
    <row r="13" spans="1:14" x14ac:dyDescent="0.25">
      <c r="B13" t="s">
        <v>16</v>
      </c>
      <c r="C13" t="s">
        <v>479</v>
      </c>
      <c r="D13" s="58">
        <v>54.110364985108298</v>
      </c>
    </row>
    <row r="14" spans="1:14" x14ac:dyDescent="0.25">
      <c r="B14" t="s">
        <v>16</v>
      </c>
      <c r="C14" t="s">
        <v>478</v>
      </c>
      <c r="D14" s="58">
        <v>53.668448532364877</v>
      </c>
    </row>
    <row r="15" spans="1:14" x14ac:dyDescent="0.25">
      <c r="B15" t="s">
        <v>16</v>
      </c>
      <c r="C15" t="s">
        <v>481</v>
      </c>
      <c r="D15" s="58">
        <v>53.419739380184673</v>
      </c>
    </row>
    <row r="16" spans="1:14" x14ac:dyDescent="0.25">
      <c r="B16" t="s">
        <v>16</v>
      </c>
      <c r="C16" t="s">
        <v>487</v>
      </c>
      <c r="D16" s="58">
        <v>53.311168090561857</v>
      </c>
    </row>
    <row r="17" spans="2:4" x14ac:dyDescent="0.25">
      <c r="B17" t="s">
        <v>16</v>
      </c>
      <c r="C17" t="s">
        <v>476</v>
      </c>
      <c r="D17" s="58">
        <v>53.235558139957526</v>
      </c>
    </row>
    <row r="18" spans="2:4" x14ac:dyDescent="0.25">
      <c r="B18" t="s">
        <v>16</v>
      </c>
      <c r="C18" t="s">
        <v>489</v>
      </c>
      <c r="D18" s="58">
        <v>52.897285956611007</v>
      </c>
    </row>
    <row r="19" spans="2:4" x14ac:dyDescent="0.25">
      <c r="B19" t="s">
        <v>16</v>
      </c>
      <c r="C19" t="s">
        <v>484</v>
      </c>
      <c r="D19" s="58">
        <v>52.852226544168182</v>
      </c>
    </row>
    <row r="20" spans="2:4" x14ac:dyDescent="0.25">
      <c r="B20" t="s">
        <v>16</v>
      </c>
      <c r="C20" t="s">
        <v>488</v>
      </c>
      <c r="D20" s="58">
        <v>52.608263308962506</v>
      </c>
    </row>
    <row r="21" spans="2:4" x14ac:dyDescent="0.25">
      <c r="B21" t="s">
        <v>16</v>
      </c>
      <c r="C21" t="s">
        <v>480</v>
      </c>
      <c r="D21" s="58">
        <v>52.275128175325776</v>
      </c>
    </row>
    <row r="22" spans="2:4" x14ac:dyDescent="0.25">
      <c r="B22" t="s">
        <v>16</v>
      </c>
      <c r="C22" t="s">
        <v>483</v>
      </c>
      <c r="D22" s="58">
        <v>52.183125524813477</v>
      </c>
    </row>
    <row r="23" spans="2:4" x14ac:dyDescent="0.25">
      <c r="B23" t="s">
        <v>16</v>
      </c>
      <c r="C23" t="s">
        <v>482</v>
      </c>
      <c r="D23" s="58">
        <v>52.084203599745024</v>
      </c>
    </row>
    <row r="24" spans="2:4" x14ac:dyDescent="0.25">
      <c r="B24" t="s">
        <v>16</v>
      </c>
      <c r="C24" t="s">
        <v>477</v>
      </c>
      <c r="D24" s="58">
        <v>51.684395372583332</v>
      </c>
    </row>
    <row r="25" spans="2:4" x14ac:dyDescent="0.25">
      <c r="B25" t="s">
        <v>16</v>
      </c>
      <c r="C25" t="s">
        <v>485</v>
      </c>
      <c r="D25" s="58">
        <v>51.679424866967608</v>
      </c>
    </row>
    <row r="26" spans="2:4" x14ac:dyDescent="0.25">
      <c r="B26" t="s">
        <v>16</v>
      </c>
      <c r="C26" t="s">
        <v>486</v>
      </c>
      <c r="D26" s="58">
        <v>51.286974052641412</v>
      </c>
    </row>
    <row r="27" spans="2:4" x14ac:dyDescent="0.25">
      <c r="D27" s="58"/>
    </row>
    <row r="28" spans="2:4" x14ac:dyDescent="0.25">
      <c r="B28" t="s">
        <v>8</v>
      </c>
      <c r="C28" t="s">
        <v>343</v>
      </c>
      <c r="D28" s="58">
        <v>52.825143606036086</v>
      </c>
    </row>
    <row r="29" spans="2:4" x14ac:dyDescent="0.25">
      <c r="D29" s="58"/>
    </row>
    <row r="30" spans="2:4" x14ac:dyDescent="0.25">
      <c r="B30" t="s">
        <v>17</v>
      </c>
      <c r="C30" t="s">
        <v>492</v>
      </c>
      <c r="D30" s="58">
        <v>52.668919689710215</v>
      </c>
    </row>
    <row r="31" spans="2:4" x14ac:dyDescent="0.25">
      <c r="B31" t="s">
        <v>17</v>
      </c>
      <c r="C31" t="s">
        <v>499</v>
      </c>
      <c r="D31" s="58">
        <v>52.562739015829976</v>
      </c>
    </row>
    <row r="32" spans="2:4" x14ac:dyDescent="0.25">
      <c r="B32" t="s">
        <v>17</v>
      </c>
      <c r="C32" t="s">
        <v>494</v>
      </c>
      <c r="D32" s="58">
        <v>52.431503167369797</v>
      </c>
    </row>
    <row r="33" spans="2:4" x14ac:dyDescent="0.25">
      <c r="B33" t="s">
        <v>17</v>
      </c>
      <c r="C33" t="s">
        <v>493</v>
      </c>
      <c r="D33" s="58">
        <v>52.369758156513818</v>
      </c>
    </row>
    <row r="34" spans="2:4" x14ac:dyDescent="0.25">
      <c r="B34" t="s">
        <v>17</v>
      </c>
      <c r="C34" t="s">
        <v>496</v>
      </c>
      <c r="D34" s="58">
        <v>52.346476112251864</v>
      </c>
    </row>
    <row r="35" spans="2:4" x14ac:dyDescent="0.25">
      <c r="B35" t="s">
        <v>17</v>
      </c>
      <c r="C35" t="s">
        <v>490</v>
      </c>
      <c r="D35" s="58">
        <v>52.161259411362067</v>
      </c>
    </row>
    <row r="36" spans="2:4" x14ac:dyDescent="0.25">
      <c r="B36" t="s">
        <v>17</v>
      </c>
      <c r="C36" t="s">
        <v>498</v>
      </c>
      <c r="D36" s="58">
        <v>52.127137945251015</v>
      </c>
    </row>
    <row r="37" spans="2:4" x14ac:dyDescent="0.25">
      <c r="B37" t="s">
        <v>17</v>
      </c>
      <c r="C37" t="s">
        <v>497</v>
      </c>
      <c r="D37" s="58">
        <v>52.031030522395866</v>
      </c>
    </row>
    <row r="38" spans="2:4" x14ac:dyDescent="0.25">
      <c r="B38" t="s">
        <v>17</v>
      </c>
      <c r="C38" t="s">
        <v>495</v>
      </c>
      <c r="D38" s="58">
        <v>51.404355596888401</v>
      </c>
    </row>
    <row r="39" spans="2:4" x14ac:dyDescent="0.25">
      <c r="B39" t="s">
        <v>17</v>
      </c>
      <c r="C39" t="s">
        <v>491</v>
      </c>
      <c r="D39" s="58">
        <v>50.547620118207178</v>
      </c>
    </row>
    <row r="40" spans="2:4" x14ac:dyDescent="0.25">
      <c r="D40" s="58"/>
    </row>
    <row r="41" spans="2:4" x14ac:dyDescent="0.25">
      <c r="B41" t="s">
        <v>11</v>
      </c>
      <c r="C41" t="s">
        <v>385</v>
      </c>
      <c r="D41" s="58">
        <v>53.163284170968545</v>
      </c>
    </row>
    <row r="42" spans="2:4" x14ac:dyDescent="0.25">
      <c r="B42" t="s">
        <v>11</v>
      </c>
      <c r="C42" t="s">
        <v>383</v>
      </c>
      <c r="D42" s="58">
        <v>52.867823856167306</v>
      </c>
    </row>
    <row r="43" spans="2:4" x14ac:dyDescent="0.25">
      <c r="B43" t="s">
        <v>11</v>
      </c>
      <c r="C43" t="s">
        <v>382</v>
      </c>
      <c r="D43" s="58">
        <v>52.821123676620296</v>
      </c>
    </row>
    <row r="44" spans="2:4" x14ac:dyDescent="0.25">
      <c r="B44" t="s">
        <v>11</v>
      </c>
      <c r="C44" t="s">
        <v>387</v>
      </c>
      <c r="D44" s="58">
        <v>52.679998335893757</v>
      </c>
    </row>
    <row r="45" spans="2:4" x14ac:dyDescent="0.25">
      <c r="B45" t="s">
        <v>11</v>
      </c>
      <c r="C45" t="s">
        <v>386</v>
      </c>
      <c r="D45" s="58">
        <v>52.645896132949382</v>
      </c>
    </row>
    <row r="46" spans="2:4" x14ac:dyDescent="0.25">
      <c r="B46" t="s">
        <v>11</v>
      </c>
      <c r="C46" t="s">
        <v>384</v>
      </c>
      <c r="D46" s="58">
        <v>52.575464314324918</v>
      </c>
    </row>
    <row r="47" spans="2:4" x14ac:dyDescent="0.25">
      <c r="D47" s="58"/>
    </row>
    <row r="48" spans="2:4" x14ac:dyDescent="0.25">
      <c r="B48" t="s">
        <v>19</v>
      </c>
      <c r="C48" t="s">
        <v>513</v>
      </c>
      <c r="D48" s="58">
        <v>52.922257609409307</v>
      </c>
    </row>
    <row r="49" spans="2:4" x14ac:dyDescent="0.25">
      <c r="B49" t="s">
        <v>19</v>
      </c>
      <c r="C49" t="s">
        <v>510</v>
      </c>
      <c r="D49" s="58">
        <v>52.715022804957442</v>
      </c>
    </row>
    <row r="50" spans="2:4" x14ac:dyDescent="0.25">
      <c r="B50" t="s">
        <v>19</v>
      </c>
      <c r="C50" t="s">
        <v>512</v>
      </c>
      <c r="D50" s="58">
        <v>52.359986602006778</v>
      </c>
    </row>
    <row r="51" spans="2:4" x14ac:dyDescent="0.25">
      <c r="B51" t="s">
        <v>19</v>
      </c>
      <c r="C51" t="s">
        <v>514</v>
      </c>
      <c r="D51" s="58">
        <v>51.827346379287199</v>
      </c>
    </row>
    <row r="52" spans="2:4" x14ac:dyDescent="0.25">
      <c r="B52" t="s">
        <v>19</v>
      </c>
      <c r="C52" t="s">
        <v>509</v>
      </c>
      <c r="D52" s="58">
        <v>51.325888840181769</v>
      </c>
    </row>
    <row r="53" spans="2:4" x14ac:dyDescent="0.25">
      <c r="B53" t="s">
        <v>19</v>
      </c>
      <c r="C53" t="s">
        <v>507</v>
      </c>
      <c r="D53" s="58">
        <v>51.169870706613402</v>
      </c>
    </row>
    <row r="54" spans="2:4" x14ac:dyDescent="0.25">
      <c r="B54" t="s">
        <v>19</v>
      </c>
      <c r="C54" t="s">
        <v>511</v>
      </c>
      <c r="D54" s="58">
        <v>51.078051871172988</v>
      </c>
    </row>
    <row r="55" spans="2:4" x14ac:dyDescent="0.25">
      <c r="B55" t="s">
        <v>19</v>
      </c>
      <c r="C55" t="s">
        <v>508</v>
      </c>
      <c r="D55" s="58">
        <v>50.835763422116507</v>
      </c>
    </row>
    <row r="56" spans="2:4" x14ac:dyDescent="0.25">
      <c r="D56" s="58"/>
    </row>
    <row r="57" spans="2:4" x14ac:dyDescent="0.25">
      <c r="B57" t="s">
        <v>5</v>
      </c>
      <c r="C57" t="s">
        <v>312</v>
      </c>
      <c r="D57" s="58">
        <v>54.481530135489585</v>
      </c>
    </row>
    <row r="58" spans="2:4" x14ac:dyDescent="0.25">
      <c r="B58" t="s">
        <v>5</v>
      </c>
      <c r="C58" t="s">
        <v>319</v>
      </c>
      <c r="D58" s="58">
        <v>53.647669782068078</v>
      </c>
    </row>
    <row r="59" spans="2:4" x14ac:dyDescent="0.25">
      <c r="B59" t="s">
        <v>5</v>
      </c>
      <c r="C59" t="s">
        <v>314</v>
      </c>
      <c r="D59" s="58">
        <v>53.207681012385876</v>
      </c>
    </row>
    <row r="60" spans="2:4" x14ac:dyDescent="0.25">
      <c r="B60" t="s">
        <v>5</v>
      </c>
      <c r="C60" t="s">
        <v>310</v>
      </c>
      <c r="D60" s="58">
        <v>53.129774967141579</v>
      </c>
    </row>
    <row r="61" spans="2:4" x14ac:dyDescent="0.25">
      <c r="B61" t="s">
        <v>5</v>
      </c>
      <c r="C61" t="s">
        <v>313</v>
      </c>
      <c r="D61" s="58">
        <v>53.053434081913707</v>
      </c>
    </row>
    <row r="62" spans="2:4" x14ac:dyDescent="0.25">
      <c r="B62" t="s">
        <v>5</v>
      </c>
      <c r="C62" t="s">
        <v>320</v>
      </c>
      <c r="D62" s="58">
        <v>53.045426017892247</v>
      </c>
    </row>
    <row r="63" spans="2:4" x14ac:dyDescent="0.25">
      <c r="B63" t="s">
        <v>5</v>
      </c>
      <c r="C63" t="s">
        <v>317</v>
      </c>
      <c r="D63" s="58">
        <v>53.035305972400828</v>
      </c>
    </row>
    <row r="64" spans="2:4" x14ac:dyDescent="0.25">
      <c r="B64" t="s">
        <v>5</v>
      </c>
      <c r="C64" t="s">
        <v>321</v>
      </c>
      <c r="D64" s="58">
        <v>52.880432594428726</v>
      </c>
    </row>
    <row r="65" spans="2:4" x14ac:dyDescent="0.25">
      <c r="B65" t="s">
        <v>5</v>
      </c>
      <c r="C65" t="s">
        <v>318</v>
      </c>
      <c r="D65" s="58">
        <v>52.86638485952993</v>
      </c>
    </row>
    <row r="66" spans="2:4" x14ac:dyDescent="0.25">
      <c r="B66" t="s">
        <v>5</v>
      </c>
      <c r="C66" t="s">
        <v>311</v>
      </c>
      <c r="D66" s="58">
        <v>52.739346726221989</v>
      </c>
    </row>
    <row r="67" spans="2:4" x14ac:dyDescent="0.25">
      <c r="B67" t="s">
        <v>5</v>
      </c>
      <c r="C67" t="s">
        <v>322</v>
      </c>
      <c r="D67" s="58">
        <v>51.952356507284662</v>
      </c>
    </row>
    <row r="68" spans="2:4" x14ac:dyDescent="0.25">
      <c r="B68" t="s">
        <v>5</v>
      </c>
      <c r="C68" t="s">
        <v>315</v>
      </c>
      <c r="D68" s="58">
        <v>51.665371147417403</v>
      </c>
    </row>
    <row r="69" spans="2:4" x14ac:dyDescent="0.25">
      <c r="B69" t="s">
        <v>5</v>
      </c>
      <c r="C69" t="s">
        <v>316</v>
      </c>
      <c r="D69" s="58">
        <v>51.253913520633233</v>
      </c>
    </row>
    <row r="70" spans="2:4" x14ac:dyDescent="0.25">
      <c r="D70" s="58"/>
    </row>
    <row r="71" spans="2:4" x14ac:dyDescent="0.25">
      <c r="B71" t="s">
        <v>7</v>
      </c>
      <c r="C71" t="s">
        <v>338</v>
      </c>
      <c r="D71" s="58">
        <v>54.602981876618159</v>
      </c>
    </row>
    <row r="72" spans="2:4" x14ac:dyDescent="0.25">
      <c r="B72" t="s">
        <v>7</v>
      </c>
      <c r="C72" t="s">
        <v>342</v>
      </c>
      <c r="D72" s="58">
        <v>54.598483933427751</v>
      </c>
    </row>
    <row r="73" spans="2:4" x14ac:dyDescent="0.25">
      <c r="B73" t="s">
        <v>7</v>
      </c>
      <c r="C73" t="s">
        <v>334</v>
      </c>
      <c r="D73" s="58">
        <v>54.362405511673408</v>
      </c>
    </row>
    <row r="74" spans="2:4" x14ac:dyDescent="0.25">
      <c r="B74" t="s">
        <v>7</v>
      </c>
      <c r="C74" t="s">
        <v>333</v>
      </c>
      <c r="D74" s="58">
        <v>54.124286166702404</v>
      </c>
    </row>
    <row r="75" spans="2:4" x14ac:dyDescent="0.25">
      <c r="B75" t="s">
        <v>7</v>
      </c>
      <c r="C75" t="s">
        <v>332</v>
      </c>
      <c r="D75" s="58">
        <v>53.647690342608612</v>
      </c>
    </row>
    <row r="76" spans="2:4" x14ac:dyDescent="0.25">
      <c r="B76" t="s">
        <v>7</v>
      </c>
      <c r="C76" t="s">
        <v>341</v>
      </c>
      <c r="D76" s="58">
        <v>53.541308119637755</v>
      </c>
    </row>
    <row r="77" spans="2:4" x14ac:dyDescent="0.25">
      <c r="B77" t="s">
        <v>7</v>
      </c>
      <c r="C77" t="s">
        <v>331</v>
      </c>
      <c r="D77" s="58">
        <v>53.282156584004632</v>
      </c>
    </row>
    <row r="78" spans="2:4" x14ac:dyDescent="0.25">
      <c r="B78" t="s">
        <v>7</v>
      </c>
      <c r="C78" t="s">
        <v>340</v>
      </c>
      <c r="D78" s="58">
        <v>52.973188618363103</v>
      </c>
    </row>
    <row r="79" spans="2:4" x14ac:dyDescent="0.25">
      <c r="B79" t="s">
        <v>7</v>
      </c>
      <c r="C79" t="s">
        <v>335</v>
      </c>
      <c r="D79" s="58">
        <v>52.93018203382411</v>
      </c>
    </row>
    <row r="80" spans="2:4" x14ac:dyDescent="0.25">
      <c r="B80" t="s">
        <v>7</v>
      </c>
      <c r="C80" t="s">
        <v>336</v>
      </c>
      <c r="D80" s="58">
        <v>52.914979955021032</v>
      </c>
    </row>
    <row r="81" spans="2:4" x14ac:dyDescent="0.25">
      <c r="B81" t="s">
        <v>7</v>
      </c>
      <c r="C81" t="s">
        <v>339</v>
      </c>
      <c r="D81" s="58">
        <v>52.807438634170381</v>
      </c>
    </row>
    <row r="82" spans="2:4" x14ac:dyDescent="0.25">
      <c r="B82" t="s">
        <v>7</v>
      </c>
      <c r="C82" t="s">
        <v>337</v>
      </c>
      <c r="D82" s="58">
        <v>52.053278973107609</v>
      </c>
    </row>
    <row r="83" spans="2:4" x14ac:dyDescent="0.25">
      <c r="D83" s="58"/>
    </row>
    <row r="84" spans="2:4" x14ac:dyDescent="0.25">
      <c r="B84" t="s">
        <v>6</v>
      </c>
      <c r="C84" t="s">
        <v>324</v>
      </c>
      <c r="D84" s="58">
        <v>54.204628995867907</v>
      </c>
    </row>
    <row r="85" spans="2:4" x14ac:dyDescent="0.25">
      <c r="B85" t="s">
        <v>6</v>
      </c>
      <c r="C85" t="s">
        <v>326</v>
      </c>
      <c r="D85" s="58">
        <v>53.894917691632308</v>
      </c>
    </row>
    <row r="86" spans="2:4" x14ac:dyDescent="0.25">
      <c r="B86" t="s">
        <v>6</v>
      </c>
      <c r="C86" t="s">
        <v>330</v>
      </c>
      <c r="D86" s="58">
        <v>53.79529537079506</v>
      </c>
    </row>
    <row r="87" spans="2:4" x14ac:dyDescent="0.25">
      <c r="B87" t="s">
        <v>6</v>
      </c>
      <c r="C87" t="s">
        <v>323</v>
      </c>
      <c r="D87" s="58">
        <v>53.630759701543006</v>
      </c>
    </row>
    <row r="88" spans="2:4" x14ac:dyDescent="0.25">
      <c r="B88" t="s">
        <v>6</v>
      </c>
      <c r="C88" t="s">
        <v>328</v>
      </c>
      <c r="D88" s="58">
        <v>53.315084174602369</v>
      </c>
    </row>
    <row r="89" spans="2:4" x14ac:dyDescent="0.25">
      <c r="B89" t="s">
        <v>6</v>
      </c>
      <c r="C89" t="s">
        <v>327</v>
      </c>
      <c r="D89" s="58">
        <v>53.254040387039318</v>
      </c>
    </row>
    <row r="90" spans="2:4" x14ac:dyDescent="0.25">
      <c r="B90" t="s">
        <v>6</v>
      </c>
      <c r="C90" t="s">
        <v>325</v>
      </c>
      <c r="D90" s="58">
        <v>52.346977528596163</v>
      </c>
    </row>
    <row r="91" spans="2:4" x14ac:dyDescent="0.25">
      <c r="B91" t="s">
        <v>6</v>
      </c>
      <c r="C91" t="s">
        <v>329</v>
      </c>
      <c r="D91" s="58">
        <v>51.727402826972614</v>
      </c>
    </row>
    <row r="92" spans="2:4" x14ac:dyDescent="0.25">
      <c r="D92" s="58"/>
    </row>
    <row r="93" spans="2:4" x14ac:dyDescent="0.25">
      <c r="B93" t="s">
        <v>21</v>
      </c>
      <c r="C93" t="s">
        <v>535</v>
      </c>
      <c r="D93" s="58">
        <v>53.830439425051352</v>
      </c>
    </row>
    <row r="94" spans="2:4" x14ac:dyDescent="0.25">
      <c r="B94" t="s">
        <v>21</v>
      </c>
      <c r="C94" t="s">
        <v>532</v>
      </c>
      <c r="D94" s="58">
        <v>53.378051562856449</v>
      </c>
    </row>
    <row r="95" spans="2:4" x14ac:dyDescent="0.25">
      <c r="B95" t="s">
        <v>21</v>
      </c>
      <c r="C95" t="s">
        <v>542</v>
      </c>
      <c r="D95" s="58">
        <v>53.083053705280371</v>
      </c>
    </row>
    <row r="96" spans="2:4" x14ac:dyDescent="0.25">
      <c r="B96" t="s">
        <v>21</v>
      </c>
      <c r="C96" t="s">
        <v>531</v>
      </c>
      <c r="D96" s="58">
        <v>52.920762035135745</v>
      </c>
    </row>
    <row r="97" spans="2:4" x14ac:dyDescent="0.25">
      <c r="B97" t="s">
        <v>21</v>
      </c>
      <c r="C97" t="s">
        <v>533</v>
      </c>
      <c r="D97" s="58">
        <v>52.604673902415165</v>
      </c>
    </row>
    <row r="98" spans="2:4" x14ac:dyDescent="0.25">
      <c r="B98" t="s">
        <v>21</v>
      </c>
      <c r="C98" t="s">
        <v>530</v>
      </c>
      <c r="D98" s="58">
        <v>52.444021376993859</v>
      </c>
    </row>
    <row r="99" spans="2:4" x14ac:dyDescent="0.25">
      <c r="B99" t="s">
        <v>21</v>
      </c>
      <c r="C99" t="s">
        <v>536</v>
      </c>
      <c r="D99" s="58">
        <v>52.382217085336542</v>
      </c>
    </row>
    <row r="100" spans="2:4" x14ac:dyDescent="0.25">
      <c r="B100" t="s">
        <v>21</v>
      </c>
      <c r="C100" t="s">
        <v>541</v>
      </c>
      <c r="D100" s="58">
        <v>52.120824020400569</v>
      </c>
    </row>
    <row r="101" spans="2:4" x14ac:dyDescent="0.25">
      <c r="B101" t="s">
        <v>21</v>
      </c>
      <c r="C101" t="s">
        <v>540</v>
      </c>
      <c r="D101" s="58">
        <v>51.854678264999642</v>
      </c>
    </row>
    <row r="102" spans="2:4" x14ac:dyDescent="0.25">
      <c r="B102" t="s">
        <v>21</v>
      </c>
      <c r="C102" t="s">
        <v>534</v>
      </c>
      <c r="D102" s="58">
        <v>51.46118928542937</v>
      </c>
    </row>
    <row r="103" spans="2:4" x14ac:dyDescent="0.25">
      <c r="B103" t="s">
        <v>21</v>
      </c>
      <c r="C103" t="s">
        <v>539</v>
      </c>
      <c r="D103" s="58">
        <v>51.342741083927457</v>
      </c>
    </row>
    <row r="104" spans="2:4" x14ac:dyDescent="0.25">
      <c r="B104" t="s">
        <v>21</v>
      </c>
      <c r="C104" t="s">
        <v>543</v>
      </c>
      <c r="D104" s="58">
        <v>51.001025035411793</v>
      </c>
    </row>
    <row r="105" spans="2:4" x14ac:dyDescent="0.25">
      <c r="B105" t="s">
        <v>21</v>
      </c>
      <c r="C105" t="s">
        <v>537</v>
      </c>
      <c r="D105" s="58">
        <v>50.646951696489701</v>
      </c>
    </row>
    <row r="106" spans="2:4" x14ac:dyDescent="0.25">
      <c r="B106" t="s">
        <v>21</v>
      </c>
      <c r="C106" t="s">
        <v>538</v>
      </c>
      <c r="D106" s="58">
        <v>50.458046782482064</v>
      </c>
    </row>
    <row r="107" spans="2:4" x14ac:dyDescent="0.25">
      <c r="D107" s="58"/>
    </row>
    <row r="108" spans="2:4" x14ac:dyDescent="0.25">
      <c r="B108" t="s">
        <v>10</v>
      </c>
      <c r="C108" t="s">
        <v>379</v>
      </c>
      <c r="D108" s="58">
        <v>55.107609344555911</v>
      </c>
    </row>
    <row r="109" spans="2:4" x14ac:dyDescent="0.25">
      <c r="B109" t="s">
        <v>10</v>
      </c>
      <c r="C109" t="s">
        <v>365</v>
      </c>
      <c r="D109" s="58">
        <v>55.030717856179905</v>
      </c>
    </row>
    <row r="110" spans="2:4" x14ac:dyDescent="0.25">
      <c r="B110" t="s">
        <v>10</v>
      </c>
      <c r="C110" t="s">
        <v>363</v>
      </c>
      <c r="D110" s="58">
        <v>54.367044782467133</v>
      </c>
    </row>
    <row r="111" spans="2:4" x14ac:dyDescent="0.25">
      <c r="B111" t="s">
        <v>10</v>
      </c>
      <c r="C111" t="s">
        <v>369</v>
      </c>
      <c r="D111" s="58">
        <v>54.308770653012083</v>
      </c>
    </row>
    <row r="112" spans="2:4" x14ac:dyDescent="0.25">
      <c r="B112" t="s">
        <v>10</v>
      </c>
      <c r="C112" t="s">
        <v>359</v>
      </c>
      <c r="D112" s="58">
        <v>54.081599857155595</v>
      </c>
    </row>
    <row r="113" spans="2:4" x14ac:dyDescent="0.25">
      <c r="B113" t="s">
        <v>10</v>
      </c>
      <c r="C113" t="s">
        <v>352</v>
      </c>
      <c r="D113" s="58">
        <v>53.935561496175147</v>
      </c>
    </row>
    <row r="114" spans="2:4" x14ac:dyDescent="0.25">
      <c r="B114" t="s">
        <v>10</v>
      </c>
      <c r="C114" t="s">
        <v>357</v>
      </c>
      <c r="D114" s="58">
        <v>53.554307625918455</v>
      </c>
    </row>
    <row r="115" spans="2:4" x14ac:dyDescent="0.25">
      <c r="B115" t="s">
        <v>10</v>
      </c>
      <c r="C115" t="s">
        <v>351</v>
      </c>
      <c r="D115" s="58">
        <v>53.001449980186607</v>
      </c>
    </row>
    <row r="116" spans="2:4" x14ac:dyDescent="0.25">
      <c r="B116" t="s">
        <v>10</v>
      </c>
      <c r="C116" t="s">
        <v>376</v>
      </c>
      <c r="D116" s="58">
        <v>52.984411558765458</v>
      </c>
    </row>
    <row r="117" spans="2:4" x14ac:dyDescent="0.25">
      <c r="B117" t="s">
        <v>10</v>
      </c>
      <c r="C117" t="s">
        <v>354</v>
      </c>
      <c r="D117" s="58">
        <v>52.955293065240809</v>
      </c>
    </row>
    <row r="118" spans="2:4" x14ac:dyDescent="0.25">
      <c r="B118" t="s">
        <v>10</v>
      </c>
      <c r="C118" t="s">
        <v>374</v>
      </c>
      <c r="D118" s="58">
        <v>52.926776901185143</v>
      </c>
    </row>
    <row r="119" spans="2:4" x14ac:dyDescent="0.25">
      <c r="B119" t="s">
        <v>10</v>
      </c>
      <c r="C119" t="s">
        <v>360</v>
      </c>
      <c r="D119" s="58">
        <v>52.876134832094948</v>
      </c>
    </row>
    <row r="120" spans="2:4" x14ac:dyDescent="0.25">
      <c r="B120" t="s">
        <v>10</v>
      </c>
      <c r="C120" t="s">
        <v>380</v>
      </c>
      <c r="D120" s="58">
        <v>52.847634532542514</v>
      </c>
    </row>
    <row r="121" spans="2:4" x14ac:dyDescent="0.25">
      <c r="B121" t="s">
        <v>10</v>
      </c>
      <c r="C121" t="s">
        <v>349</v>
      </c>
      <c r="D121" s="58">
        <v>52.787210988526539</v>
      </c>
    </row>
    <row r="122" spans="2:4" x14ac:dyDescent="0.25">
      <c r="B122" t="s">
        <v>10</v>
      </c>
      <c r="C122" t="s">
        <v>378</v>
      </c>
      <c r="D122" s="58">
        <v>52.781600562787389</v>
      </c>
    </row>
    <row r="123" spans="2:4" x14ac:dyDescent="0.25">
      <c r="B123" t="s">
        <v>10</v>
      </c>
      <c r="C123" t="s">
        <v>353</v>
      </c>
      <c r="D123" s="58">
        <v>52.697447931944872</v>
      </c>
    </row>
    <row r="124" spans="2:4" x14ac:dyDescent="0.25">
      <c r="B124" t="s">
        <v>10</v>
      </c>
      <c r="C124" t="s">
        <v>371</v>
      </c>
      <c r="D124" s="58">
        <v>52.614442628522681</v>
      </c>
    </row>
    <row r="125" spans="2:4" x14ac:dyDescent="0.25">
      <c r="B125" t="s">
        <v>10</v>
      </c>
      <c r="C125" t="s">
        <v>377</v>
      </c>
      <c r="D125" s="58">
        <v>52.386417573419827</v>
      </c>
    </row>
    <row r="126" spans="2:4" x14ac:dyDescent="0.25">
      <c r="B126" t="s">
        <v>10</v>
      </c>
      <c r="C126" t="s">
        <v>355</v>
      </c>
      <c r="D126" s="58">
        <v>52.372542494853008</v>
      </c>
    </row>
    <row r="127" spans="2:4" x14ac:dyDescent="0.25">
      <c r="B127" t="s">
        <v>10</v>
      </c>
      <c r="C127" t="s">
        <v>350</v>
      </c>
      <c r="D127" s="58">
        <v>52.358543961172273</v>
      </c>
    </row>
    <row r="128" spans="2:4" x14ac:dyDescent="0.25">
      <c r="B128" t="s">
        <v>10</v>
      </c>
      <c r="C128" t="s">
        <v>364</v>
      </c>
      <c r="D128" s="58">
        <v>52.341865398038799</v>
      </c>
    </row>
    <row r="129" spans="2:4" x14ac:dyDescent="0.25">
      <c r="B129" t="s">
        <v>10</v>
      </c>
      <c r="C129" t="s">
        <v>373</v>
      </c>
      <c r="D129" s="58">
        <v>52.159981173688507</v>
      </c>
    </row>
    <row r="130" spans="2:4" x14ac:dyDescent="0.25">
      <c r="B130" t="s">
        <v>10</v>
      </c>
      <c r="C130" t="s">
        <v>375</v>
      </c>
      <c r="D130" s="58">
        <v>52.157912044631516</v>
      </c>
    </row>
    <row r="131" spans="2:4" x14ac:dyDescent="0.25">
      <c r="B131" t="s">
        <v>10</v>
      </c>
      <c r="C131" t="s">
        <v>372</v>
      </c>
      <c r="D131" s="58">
        <v>52.110952180144466</v>
      </c>
    </row>
    <row r="132" spans="2:4" x14ac:dyDescent="0.25">
      <c r="B132" t="s">
        <v>10</v>
      </c>
      <c r="C132" t="s">
        <v>381</v>
      </c>
      <c r="D132" s="58">
        <v>52.106344238219521</v>
      </c>
    </row>
    <row r="133" spans="2:4" x14ac:dyDescent="0.25">
      <c r="B133" t="s">
        <v>10</v>
      </c>
      <c r="C133" t="s">
        <v>361</v>
      </c>
      <c r="D133" s="58">
        <v>52.097252204028329</v>
      </c>
    </row>
    <row r="134" spans="2:4" x14ac:dyDescent="0.25">
      <c r="B134" t="s">
        <v>10</v>
      </c>
      <c r="C134" t="s">
        <v>362</v>
      </c>
      <c r="D134" s="58">
        <v>51.872614307161172</v>
      </c>
    </row>
    <row r="135" spans="2:4" x14ac:dyDescent="0.25">
      <c r="B135" t="s">
        <v>10</v>
      </c>
      <c r="C135" t="s">
        <v>367</v>
      </c>
      <c r="D135" s="58">
        <v>51.811598867861697</v>
      </c>
    </row>
    <row r="136" spans="2:4" x14ac:dyDescent="0.25">
      <c r="B136" t="s">
        <v>10</v>
      </c>
      <c r="C136" t="s">
        <v>356</v>
      </c>
      <c r="D136" s="58">
        <v>51.6964467498101</v>
      </c>
    </row>
    <row r="137" spans="2:4" x14ac:dyDescent="0.25">
      <c r="B137" t="s">
        <v>10</v>
      </c>
      <c r="C137" t="s">
        <v>358</v>
      </c>
      <c r="D137" s="58">
        <v>51.514784248929288</v>
      </c>
    </row>
    <row r="138" spans="2:4" x14ac:dyDescent="0.25">
      <c r="B138" t="s">
        <v>10</v>
      </c>
      <c r="C138" t="s">
        <v>368</v>
      </c>
      <c r="D138" s="58">
        <v>51.310467558828378</v>
      </c>
    </row>
    <row r="139" spans="2:4" x14ac:dyDescent="0.25">
      <c r="B139" t="s">
        <v>10</v>
      </c>
      <c r="C139" t="s">
        <v>370</v>
      </c>
      <c r="D139" s="58">
        <v>51.083860137260331</v>
      </c>
    </row>
    <row r="140" spans="2:4" x14ac:dyDescent="0.25">
      <c r="B140" t="s">
        <v>10</v>
      </c>
      <c r="C140" t="s">
        <v>366</v>
      </c>
      <c r="D140" s="58">
        <v>50.550480561834611</v>
      </c>
    </row>
    <row r="141" spans="2:4" x14ac:dyDescent="0.25">
      <c r="D141" s="58"/>
    </row>
    <row r="142" spans="2:4" x14ac:dyDescent="0.25">
      <c r="B142" t="s">
        <v>1</v>
      </c>
      <c r="C142" t="s">
        <v>268</v>
      </c>
      <c r="D142" s="58">
        <v>54.55104975218574</v>
      </c>
    </row>
    <row r="143" spans="2:4" x14ac:dyDescent="0.25">
      <c r="B143" t="s">
        <v>1</v>
      </c>
      <c r="C143" t="s">
        <v>275</v>
      </c>
      <c r="D143" s="58">
        <v>54.393444408738603</v>
      </c>
    </row>
    <row r="144" spans="2:4" x14ac:dyDescent="0.25">
      <c r="B144" t="s">
        <v>1</v>
      </c>
      <c r="C144" t="s">
        <v>276</v>
      </c>
      <c r="D144" s="58">
        <v>53.712028408126962</v>
      </c>
    </row>
    <row r="145" spans="2:4" x14ac:dyDescent="0.25">
      <c r="B145" t="s">
        <v>1</v>
      </c>
      <c r="C145" t="s">
        <v>267</v>
      </c>
      <c r="D145" s="58">
        <v>53.386639445377547</v>
      </c>
    </row>
    <row r="146" spans="2:4" x14ac:dyDescent="0.25">
      <c r="B146" t="s">
        <v>1</v>
      </c>
      <c r="C146" t="s">
        <v>277</v>
      </c>
      <c r="D146" s="58">
        <v>52.718971542003779</v>
      </c>
    </row>
    <row r="147" spans="2:4" x14ac:dyDescent="0.25">
      <c r="B147" t="s">
        <v>1</v>
      </c>
      <c r="C147" t="s">
        <v>272</v>
      </c>
      <c r="D147" s="58">
        <v>52.411290531937269</v>
      </c>
    </row>
    <row r="148" spans="2:4" x14ac:dyDescent="0.25">
      <c r="B148" t="s">
        <v>1</v>
      </c>
      <c r="C148" t="s">
        <v>259</v>
      </c>
      <c r="D148" s="58">
        <v>52.294178557012188</v>
      </c>
    </row>
    <row r="149" spans="2:4" x14ac:dyDescent="0.25">
      <c r="B149" t="s">
        <v>1</v>
      </c>
      <c r="C149" t="s">
        <v>265</v>
      </c>
      <c r="D149" s="58">
        <v>52.240702715035383</v>
      </c>
    </row>
    <row r="150" spans="2:4" x14ac:dyDescent="0.25">
      <c r="B150" t="s">
        <v>1</v>
      </c>
      <c r="C150" t="s">
        <v>279</v>
      </c>
      <c r="D150" s="58">
        <v>52.233918046688323</v>
      </c>
    </row>
    <row r="151" spans="2:4" x14ac:dyDescent="0.25">
      <c r="B151" t="s">
        <v>1</v>
      </c>
      <c r="C151" t="s">
        <v>269</v>
      </c>
      <c r="D151" s="58">
        <v>52.219725506251628</v>
      </c>
    </row>
    <row r="152" spans="2:4" x14ac:dyDescent="0.25">
      <c r="B152" t="s">
        <v>1</v>
      </c>
      <c r="C152" t="s">
        <v>256</v>
      </c>
      <c r="D152" s="58">
        <v>51.864245864681848</v>
      </c>
    </row>
    <row r="153" spans="2:4" x14ac:dyDescent="0.25">
      <c r="B153" t="s">
        <v>1</v>
      </c>
      <c r="C153" t="s">
        <v>257</v>
      </c>
      <c r="D153" s="58">
        <v>51.854132702798026</v>
      </c>
    </row>
    <row r="154" spans="2:4" x14ac:dyDescent="0.25">
      <c r="B154" t="s">
        <v>1</v>
      </c>
      <c r="C154" t="s">
        <v>255</v>
      </c>
      <c r="D154" s="58">
        <v>51.669896367532466</v>
      </c>
    </row>
    <row r="155" spans="2:4" x14ac:dyDescent="0.25">
      <c r="B155" t="s">
        <v>1</v>
      </c>
      <c r="C155" t="s">
        <v>264</v>
      </c>
      <c r="D155" s="58">
        <v>51.452829459369624</v>
      </c>
    </row>
    <row r="156" spans="2:4" x14ac:dyDescent="0.25">
      <c r="B156" t="s">
        <v>1</v>
      </c>
      <c r="C156" t="s">
        <v>260</v>
      </c>
      <c r="D156" s="58">
        <v>51.042095238274115</v>
      </c>
    </row>
    <row r="157" spans="2:4" x14ac:dyDescent="0.25">
      <c r="B157" t="s">
        <v>1</v>
      </c>
      <c r="C157" t="s">
        <v>278</v>
      </c>
      <c r="D157" s="58">
        <v>50.727970918146163</v>
      </c>
    </row>
    <row r="158" spans="2:4" x14ac:dyDescent="0.25">
      <c r="B158" t="s">
        <v>1</v>
      </c>
      <c r="C158" t="s">
        <v>254</v>
      </c>
      <c r="D158" s="58">
        <v>50.624029009567941</v>
      </c>
    </row>
    <row r="159" spans="2:4" x14ac:dyDescent="0.25">
      <c r="B159" t="s">
        <v>1</v>
      </c>
      <c r="C159" t="s">
        <v>270</v>
      </c>
      <c r="D159" s="58">
        <v>50.586443663927284</v>
      </c>
    </row>
    <row r="160" spans="2:4" x14ac:dyDescent="0.25">
      <c r="B160" t="s">
        <v>1</v>
      </c>
      <c r="C160" t="s">
        <v>258</v>
      </c>
      <c r="D160" s="58">
        <v>50.440817992963254</v>
      </c>
    </row>
    <row r="161" spans="2:4" x14ac:dyDescent="0.25">
      <c r="B161" t="s">
        <v>1</v>
      </c>
      <c r="C161" t="s">
        <v>263</v>
      </c>
      <c r="D161" s="58">
        <v>50.219862470389828</v>
      </c>
    </row>
    <row r="162" spans="2:4" x14ac:dyDescent="0.25">
      <c r="B162" t="s">
        <v>1</v>
      </c>
      <c r="C162" t="s">
        <v>266</v>
      </c>
      <c r="D162" s="58">
        <v>50.105936308596824</v>
      </c>
    </row>
    <row r="163" spans="2:4" x14ac:dyDescent="0.25">
      <c r="B163" t="s">
        <v>1</v>
      </c>
      <c r="C163" t="s">
        <v>262</v>
      </c>
      <c r="D163" s="58">
        <v>50.026859260308257</v>
      </c>
    </row>
    <row r="164" spans="2:4" x14ac:dyDescent="0.25">
      <c r="B164" t="s">
        <v>1</v>
      </c>
      <c r="C164" t="s">
        <v>271</v>
      </c>
      <c r="D164" s="58">
        <v>49.86707083823768</v>
      </c>
    </row>
    <row r="165" spans="2:4" x14ac:dyDescent="0.25">
      <c r="B165" t="s">
        <v>1</v>
      </c>
      <c r="C165" t="s">
        <v>274</v>
      </c>
      <c r="D165" s="58">
        <v>49.740443596290426</v>
      </c>
    </row>
    <row r="166" spans="2:4" x14ac:dyDescent="0.25">
      <c r="B166" t="s">
        <v>1</v>
      </c>
      <c r="C166" t="s">
        <v>273</v>
      </c>
      <c r="D166" s="58">
        <v>49.349563829264341</v>
      </c>
    </row>
    <row r="167" spans="2:4" x14ac:dyDescent="0.25">
      <c r="B167" t="s">
        <v>1</v>
      </c>
      <c r="C167" t="s">
        <v>261</v>
      </c>
      <c r="D167" s="58">
        <v>49.047861078275623</v>
      </c>
    </row>
    <row r="168" spans="2:4" x14ac:dyDescent="0.25">
      <c r="D168" s="58"/>
    </row>
    <row r="169" spans="2:4" x14ac:dyDescent="0.25">
      <c r="B169" t="s">
        <v>3</v>
      </c>
      <c r="C169" t="s">
        <v>288</v>
      </c>
      <c r="D169" s="58">
        <v>55.064598068294174</v>
      </c>
    </row>
    <row r="170" spans="2:4" x14ac:dyDescent="0.25">
      <c r="B170" t="s">
        <v>3</v>
      </c>
      <c r="C170" t="s">
        <v>292</v>
      </c>
      <c r="D170" s="58">
        <v>54.082862765229287</v>
      </c>
    </row>
    <row r="171" spans="2:4" x14ac:dyDescent="0.25">
      <c r="B171" t="s">
        <v>3</v>
      </c>
      <c r="C171" t="s">
        <v>296</v>
      </c>
      <c r="D171" s="58">
        <v>53.123400726583469</v>
      </c>
    </row>
    <row r="172" spans="2:4" x14ac:dyDescent="0.25">
      <c r="B172" t="s">
        <v>3</v>
      </c>
      <c r="C172" t="s">
        <v>293</v>
      </c>
      <c r="D172" s="58">
        <v>52.712223698514308</v>
      </c>
    </row>
    <row r="173" spans="2:4" x14ac:dyDescent="0.25">
      <c r="B173" t="s">
        <v>3</v>
      </c>
      <c r="C173" t="s">
        <v>290</v>
      </c>
      <c r="D173" s="58">
        <v>52.608106498731374</v>
      </c>
    </row>
    <row r="174" spans="2:4" x14ac:dyDescent="0.25">
      <c r="B174" t="s">
        <v>3</v>
      </c>
      <c r="C174" t="s">
        <v>295</v>
      </c>
      <c r="D174" s="58">
        <v>52.392388122295181</v>
      </c>
    </row>
    <row r="175" spans="2:4" x14ac:dyDescent="0.25">
      <c r="B175" t="s">
        <v>3</v>
      </c>
      <c r="C175" t="s">
        <v>291</v>
      </c>
      <c r="D175" s="58">
        <v>52.160393956515932</v>
      </c>
    </row>
    <row r="176" spans="2:4" x14ac:dyDescent="0.25">
      <c r="B176" t="s">
        <v>3</v>
      </c>
      <c r="C176" t="s">
        <v>289</v>
      </c>
      <c r="D176" s="58">
        <v>52.018740309265411</v>
      </c>
    </row>
    <row r="177" spans="2:4" x14ac:dyDescent="0.25">
      <c r="B177" t="s">
        <v>3</v>
      </c>
      <c r="C177" t="s">
        <v>294</v>
      </c>
      <c r="D177" s="58">
        <v>51.591658681268527</v>
      </c>
    </row>
    <row r="178" spans="2:4" x14ac:dyDescent="0.25">
      <c r="D178" s="58"/>
    </row>
    <row r="179" spans="2:4" x14ac:dyDescent="0.25">
      <c r="B179" t="s">
        <v>2</v>
      </c>
      <c r="C179" t="s">
        <v>281</v>
      </c>
      <c r="D179" s="58">
        <v>52.311654643140521</v>
      </c>
    </row>
    <row r="180" spans="2:4" x14ac:dyDescent="0.25">
      <c r="B180" t="s">
        <v>2</v>
      </c>
      <c r="C180" t="s">
        <v>287</v>
      </c>
      <c r="D180" s="58">
        <v>51.971277121450655</v>
      </c>
    </row>
    <row r="181" spans="2:4" x14ac:dyDescent="0.25">
      <c r="B181" t="s">
        <v>2</v>
      </c>
      <c r="C181" t="s">
        <v>284</v>
      </c>
      <c r="D181" s="58">
        <v>51.842642518428718</v>
      </c>
    </row>
    <row r="182" spans="2:4" x14ac:dyDescent="0.25">
      <c r="B182" t="s">
        <v>2</v>
      </c>
      <c r="C182" t="s">
        <v>286</v>
      </c>
      <c r="D182" s="58">
        <v>51.761183198139854</v>
      </c>
    </row>
    <row r="183" spans="2:4" x14ac:dyDescent="0.25">
      <c r="B183" t="s">
        <v>2</v>
      </c>
      <c r="C183" t="s">
        <v>285</v>
      </c>
      <c r="D183" s="58">
        <v>51.434573970081118</v>
      </c>
    </row>
    <row r="184" spans="2:4" x14ac:dyDescent="0.25">
      <c r="B184" t="s">
        <v>2</v>
      </c>
      <c r="C184" t="s">
        <v>280</v>
      </c>
      <c r="D184" s="58">
        <v>51.380886810576385</v>
      </c>
    </row>
    <row r="185" spans="2:4" x14ac:dyDescent="0.25">
      <c r="B185" t="s">
        <v>2</v>
      </c>
      <c r="C185" t="s">
        <v>283</v>
      </c>
      <c r="D185" s="58">
        <v>51.103678086386431</v>
      </c>
    </row>
    <row r="186" spans="2:4" x14ac:dyDescent="0.25">
      <c r="B186" t="s">
        <v>2</v>
      </c>
      <c r="C186" t="s">
        <v>282</v>
      </c>
      <c r="D186" s="58">
        <v>49.432233399862326</v>
      </c>
    </row>
    <row r="187" spans="2:4" x14ac:dyDescent="0.25">
      <c r="D187" s="58"/>
    </row>
    <row r="188" spans="2:4" x14ac:dyDescent="0.25">
      <c r="B188" t="s">
        <v>13</v>
      </c>
      <c r="C188" t="s">
        <v>442</v>
      </c>
      <c r="D188" s="58">
        <v>57.232862505963112</v>
      </c>
    </row>
    <row r="189" spans="2:4" x14ac:dyDescent="0.25">
      <c r="B189" t="s">
        <v>13</v>
      </c>
      <c r="C189" t="s">
        <v>452</v>
      </c>
      <c r="D189" s="58">
        <v>54.978485201218923</v>
      </c>
    </row>
    <row r="190" spans="2:4" x14ac:dyDescent="0.25">
      <c r="B190" t="s">
        <v>13</v>
      </c>
      <c r="C190" t="s">
        <v>450</v>
      </c>
      <c r="D190" s="58">
        <v>54.227480845012394</v>
      </c>
    </row>
    <row r="191" spans="2:4" x14ac:dyDescent="0.25">
      <c r="B191" t="s">
        <v>13</v>
      </c>
      <c r="C191" t="s">
        <v>449</v>
      </c>
      <c r="D191" s="58">
        <v>53.49413643623091</v>
      </c>
    </row>
    <row r="192" spans="2:4" x14ac:dyDescent="0.25">
      <c r="B192" t="s">
        <v>13</v>
      </c>
      <c r="C192" t="s">
        <v>437</v>
      </c>
      <c r="D192" s="58">
        <v>53.350880005292503</v>
      </c>
    </row>
    <row r="193" spans="2:4" x14ac:dyDescent="0.25">
      <c r="B193" t="s">
        <v>13</v>
      </c>
      <c r="C193" t="s">
        <v>439</v>
      </c>
      <c r="D193" s="58">
        <v>53.30185923940715</v>
      </c>
    </row>
    <row r="194" spans="2:4" x14ac:dyDescent="0.25">
      <c r="B194" t="s">
        <v>13</v>
      </c>
      <c r="C194" t="s">
        <v>451</v>
      </c>
      <c r="D194" s="58">
        <v>53.131778184755689</v>
      </c>
    </row>
    <row r="195" spans="2:4" x14ac:dyDescent="0.25">
      <c r="B195" t="s">
        <v>13</v>
      </c>
      <c r="C195" t="s">
        <v>443</v>
      </c>
      <c r="D195" s="58">
        <v>52.989425435864312</v>
      </c>
    </row>
    <row r="196" spans="2:4" x14ac:dyDescent="0.25">
      <c r="B196" t="s">
        <v>13</v>
      </c>
      <c r="C196" t="s">
        <v>444</v>
      </c>
      <c r="D196" s="58">
        <v>52.887253783557668</v>
      </c>
    </row>
    <row r="197" spans="2:4" x14ac:dyDescent="0.25">
      <c r="B197" t="s">
        <v>13</v>
      </c>
      <c r="C197" t="s">
        <v>446</v>
      </c>
      <c r="D197" s="58">
        <v>52.851222699271965</v>
      </c>
    </row>
    <row r="198" spans="2:4" x14ac:dyDescent="0.25">
      <c r="B198" t="s">
        <v>13</v>
      </c>
      <c r="C198" t="s">
        <v>445</v>
      </c>
      <c r="D198" s="58">
        <v>52.725664479257929</v>
      </c>
    </row>
    <row r="199" spans="2:4" x14ac:dyDescent="0.25">
      <c r="B199" t="s">
        <v>13</v>
      </c>
      <c r="C199" t="s">
        <v>440</v>
      </c>
      <c r="D199" s="58">
        <v>52.561297437067452</v>
      </c>
    </row>
    <row r="200" spans="2:4" x14ac:dyDescent="0.25">
      <c r="B200" t="s">
        <v>13</v>
      </c>
      <c r="C200" t="s">
        <v>448</v>
      </c>
      <c r="D200" s="58">
        <v>52.380892970085377</v>
      </c>
    </row>
    <row r="201" spans="2:4" x14ac:dyDescent="0.25">
      <c r="B201" t="s">
        <v>13</v>
      </c>
      <c r="C201" t="s">
        <v>447</v>
      </c>
      <c r="D201" s="58">
        <v>52.301592971633845</v>
      </c>
    </row>
    <row r="202" spans="2:4" x14ac:dyDescent="0.25">
      <c r="B202" t="s">
        <v>13</v>
      </c>
      <c r="C202" t="s">
        <v>441</v>
      </c>
      <c r="D202" s="58">
        <v>52.066803559205994</v>
      </c>
    </row>
    <row r="203" spans="2:4" x14ac:dyDescent="0.25">
      <c r="B203" t="s">
        <v>13</v>
      </c>
      <c r="C203" t="s">
        <v>438</v>
      </c>
      <c r="D203" s="58">
        <v>51.478614928306911</v>
      </c>
    </row>
    <row r="204" spans="2:4" x14ac:dyDescent="0.25">
      <c r="D204" s="58"/>
    </row>
    <row r="205" spans="2:4" x14ac:dyDescent="0.25">
      <c r="B205" t="s">
        <v>20</v>
      </c>
      <c r="C205" t="s">
        <v>516</v>
      </c>
      <c r="D205" s="58">
        <v>55.962344021481613</v>
      </c>
    </row>
    <row r="206" spans="2:4" x14ac:dyDescent="0.25">
      <c r="B206" t="s">
        <v>20</v>
      </c>
      <c r="C206" t="s">
        <v>518</v>
      </c>
      <c r="D206" s="58">
        <v>54.89787816563998</v>
      </c>
    </row>
    <row r="207" spans="2:4" x14ac:dyDescent="0.25">
      <c r="B207" t="s">
        <v>20</v>
      </c>
      <c r="C207" t="s">
        <v>526</v>
      </c>
      <c r="D207" s="58">
        <v>53.832705909194608</v>
      </c>
    </row>
    <row r="208" spans="2:4" x14ac:dyDescent="0.25">
      <c r="B208" t="s">
        <v>20</v>
      </c>
      <c r="C208" t="s">
        <v>524</v>
      </c>
      <c r="D208" s="58">
        <v>53.602331829377867</v>
      </c>
    </row>
    <row r="209" spans="2:4" x14ac:dyDescent="0.25">
      <c r="B209" t="s">
        <v>20</v>
      </c>
      <c r="C209" t="s">
        <v>525</v>
      </c>
      <c r="D209" s="58">
        <v>53.245907483458858</v>
      </c>
    </row>
    <row r="210" spans="2:4" x14ac:dyDescent="0.25">
      <c r="B210" t="s">
        <v>20</v>
      </c>
      <c r="C210" t="s">
        <v>522</v>
      </c>
      <c r="D210" s="58">
        <v>53.15864078956082</v>
      </c>
    </row>
    <row r="211" spans="2:4" x14ac:dyDescent="0.25">
      <c r="B211" t="s">
        <v>20</v>
      </c>
      <c r="C211" t="s">
        <v>520</v>
      </c>
      <c r="D211" s="58">
        <v>52.588161771270421</v>
      </c>
    </row>
    <row r="212" spans="2:4" x14ac:dyDescent="0.25">
      <c r="B212" t="s">
        <v>20</v>
      </c>
      <c r="C212" t="s">
        <v>528</v>
      </c>
      <c r="D212" s="58">
        <v>52.49653595098583</v>
      </c>
    </row>
    <row r="213" spans="2:4" x14ac:dyDescent="0.25">
      <c r="B213" t="s">
        <v>20</v>
      </c>
      <c r="C213" t="s">
        <v>529</v>
      </c>
      <c r="D213" s="58">
        <v>52.151281730797855</v>
      </c>
    </row>
    <row r="214" spans="2:4" x14ac:dyDescent="0.25">
      <c r="B214" t="s">
        <v>20</v>
      </c>
      <c r="C214" t="s">
        <v>517</v>
      </c>
      <c r="D214" s="58">
        <v>52.066687650194595</v>
      </c>
    </row>
    <row r="215" spans="2:4" x14ac:dyDescent="0.25">
      <c r="B215" t="s">
        <v>20</v>
      </c>
      <c r="C215" t="s">
        <v>527</v>
      </c>
      <c r="D215" s="58">
        <v>51.583006145121125</v>
      </c>
    </row>
    <row r="216" spans="2:4" x14ac:dyDescent="0.25">
      <c r="B216" t="s">
        <v>20</v>
      </c>
      <c r="C216" t="s">
        <v>523</v>
      </c>
      <c r="D216" s="58">
        <v>51.549543020493608</v>
      </c>
    </row>
    <row r="217" spans="2:4" x14ac:dyDescent="0.25">
      <c r="B217" t="s">
        <v>20</v>
      </c>
      <c r="C217" t="s">
        <v>515</v>
      </c>
      <c r="D217" s="58">
        <v>51.524811772758348</v>
      </c>
    </row>
    <row r="218" spans="2:4" x14ac:dyDescent="0.25">
      <c r="B218" t="s">
        <v>20</v>
      </c>
      <c r="C218" t="s">
        <v>521</v>
      </c>
      <c r="D218" s="58">
        <v>50.381086705521994</v>
      </c>
    </row>
    <row r="219" spans="2:4" x14ac:dyDescent="0.25">
      <c r="B219" t="s">
        <v>20</v>
      </c>
      <c r="C219" t="s">
        <v>519</v>
      </c>
      <c r="D219" s="58">
        <v>50.125629400722431</v>
      </c>
    </row>
    <row r="220" spans="2:4" x14ac:dyDescent="0.25">
      <c r="D220" s="58"/>
    </row>
    <row r="221" spans="2:4" x14ac:dyDescent="0.25">
      <c r="B221" t="s">
        <v>18</v>
      </c>
      <c r="C221" t="s">
        <v>504</v>
      </c>
      <c r="D221" s="58">
        <v>53.197063373744768</v>
      </c>
    </row>
    <row r="222" spans="2:4" x14ac:dyDescent="0.25">
      <c r="B222" t="s">
        <v>18</v>
      </c>
      <c r="C222" t="s">
        <v>500</v>
      </c>
      <c r="D222" s="58">
        <v>53.018007126088236</v>
      </c>
    </row>
    <row r="223" spans="2:4" x14ac:dyDescent="0.25">
      <c r="B223" t="s">
        <v>18</v>
      </c>
      <c r="C223" t="s">
        <v>506</v>
      </c>
      <c r="D223" s="58">
        <v>52.905455520068791</v>
      </c>
    </row>
    <row r="224" spans="2:4" x14ac:dyDescent="0.25">
      <c r="B224" t="s">
        <v>18</v>
      </c>
      <c r="C224" t="s">
        <v>502</v>
      </c>
      <c r="D224" s="58">
        <v>51.957476671951738</v>
      </c>
    </row>
    <row r="225" spans="2:4" x14ac:dyDescent="0.25">
      <c r="B225" t="s">
        <v>18</v>
      </c>
      <c r="C225" t="s">
        <v>503</v>
      </c>
      <c r="D225" s="58">
        <v>51.680113601981681</v>
      </c>
    </row>
    <row r="226" spans="2:4" x14ac:dyDescent="0.25">
      <c r="B226" t="s">
        <v>18</v>
      </c>
      <c r="C226" t="s">
        <v>505</v>
      </c>
      <c r="D226" s="58">
        <v>51.548590965428758</v>
      </c>
    </row>
    <row r="227" spans="2:4" x14ac:dyDescent="0.25">
      <c r="B227" t="s">
        <v>18</v>
      </c>
      <c r="C227" t="s">
        <v>501</v>
      </c>
      <c r="D227" s="58">
        <v>50.269906456764723</v>
      </c>
    </row>
    <row r="228" spans="2:4" x14ac:dyDescent="0.25">
      <c r="D228" s="58"/>
    </row>
    <row r="229" spans="2:4" x14ac:dyDescent="0.25">
      <c r="B229" t="s">
        <v>15</v>
      </c>
      <c r="C229" t="s">
        <v>465</v>
      </c>
      <c r="D229" s="58">
        <v>55.403182751540044</v>
      </c>
    </row>
    <row r="230" spans="2:4" x14ac:dyDescent="0.25">
      <c r="B230" t="s">
        <v>15</v>
      </c>
      <c r="C230" t="s">
        <v>467</v>
      </c>
      <c r="D230" s="58">
        <v>54.318470714774634</v>
      </c>
    </row>
    <row r="231" spans="2:4" x14ac:dyDescent="0.25">
      <c r="B231" t="s">
        <v>15</v>
      </c>
      <c r="C231" t="s">
        <v>466</v>
      </c>
      <c r="D231" s="58">
        <v>53.270122278335833</v>
      </c>
    </row>
    <row r="232" spans="2:4" x14ac:dyDescent="0.25">
      <c r="B232" t="s">
        <v>15</v>
      </c>
      <c r="C232" t="s">
        <v>474</v>
      </c>
      <c r="D232" s="58">
        <v>52.874697997833302</v>
      </c>
    </row>
    <row r="233" spans="2:4" x14ac:dyDescent="0.25">
      <c r="B233" t="s">
        <v>15</v>
      </c>
      <c r="C233" t="s">
        <v>473</v>
      </c>
      <c r="D233" s="58">
        <v>52.302385755477246</v>
      </c>
    </row>
    <row r="234" spans="2:4" x14ac:dyDescent="0.25">
      <c r="B234" t="s">
        <v>15</v>
      </c>
      <c r="C234" t="s">
        <v>472</v>
      </c>
      <c r="D234" s="58">
        <v>51.735670952117808</v>
      </c>
    </row>
    <row r="235" spans="2:4" x14ac:dyDescent="0.25">
      <c r="B235" t="s">
        <v>15</v>
      </c>
      <c r="C235" t="s">
        <v>468</v>
      </c>
      <c r="D235" s="58">
        <v>51.572324520040063</v>
      </c>
    </row>
    <row r="236" spans="2:4" x14ac:dyDescent="0.25">
      <c r="B236" t="s">
        <v>15</v>
      </c>
      <c r="C236" t="s">
        <v>470</v>
      </c>
      <c r="D236" s="58">
        <v>51.354225626325025</v>
      </c>
    </row>
    <row r="237" spans="2:4" x14ac:dyDescent="0.25">
      <c r="B237" t="s">
        <v>15</v>
      </c>
      <c r="C237" t="s">
        <v>469</v>
      </c>
      <c r="D237" s="58">
        <v>51.118306744590079</v>
      </c>
    </row>
    <row r="238" spans="2:4" x14ac:dyDescent="0.25">
      <c r="B238" t="s">
        <v>15</v>
      </c>
      <c r="C238" t="s">
        <v>471</v>
      </c>
      <c r="D238" s="58">
        <v>51.007721676126863</v>
      </c>
    </row>
    <row r="239" spans="2:4" x14ac:dyDescent="0.25">
      <c r="D239" s="58"/>
    </row>
    <row r="240" spans="2:4" x14ac:dyDescent="0.25">
      <c r="B240" t="s">
        <v>12</v>
      </c>
      <c r="C240" t="s">
        <v>421</v>
      </c>
      <c r="D240" s="58">
        <v>54.721679689236147</v>
      </c>
    </row>
    <row r="241" spans="2:4" x14ac:dyDescent="0.25">
      <c r="B241" t="s">
        <v>12</v>
      </c>
      <c r="C241" t="s">
        <v>405</v>
      </c>
      <c r="D241" s="58">
        <v>54.5592437495621</v>
      </c>
    </row>
    <row r="242" spans="2:4" x14ac:dyDescent="0.25">
      <c r="B242" t="s">
        <v>12</v>
      </c>
      <c r="C242" t="s">
        <v>408</v>
      </c>
      <c r="D242" s="58">
        <v>54.379696674952264</v>
      </c>
    </row>
    <row r="243" spans="2:4" x14ac:dyDescent="0.25">
      <c r="B243" t="s">
        <v>12</v>
      </c>
      <c r="C243" t="s">
        <v>432</v>
      </c>
      <c r="D243" s="58">
        <v>54.308913241151451</v>
      </c>
    </row>
    <row r="244" spans="2:4" x14ac:dyDescent="0.25">
      <c r="B244" t="s">
        <v>12</v>
      </c>
      <c r="C244" t="s">
        <v>429</v>
      </c>
      <c r="D244" s="58">
        <v>54.213197067782701</v>
      </c>
    </row>
    <row r="245" spans="2:4" x14ac:dyDescent="0.25">
      <c r="B245" t="s">
        <v>12</v>
      </c>
      <c r="C245" t="s">
        <v>406</v>
      </c>
      <c r="D245" s="58">
        <v>54.185433287328443</v>
      </c>
    </row>
    <row r="246" spans="2:4" x14ac:dyDescent="0.25">
      <c r="B246" t="s">
        <v>12</v>
      </c>
      <c r="C246" t="s">
        <v>390</v>
      </c>
      <c r="D246" s="58">
        <v>53.791648125412159</v>
      </c>
    </row>
    <row r="247" spans="2:4" x14ac:dyDescent="0.25">
      <c r="B247" t="s">
        <v>12</v>
      </c>
      <c r="C247" t="s">
        <v>413</v>
      </c>
      <c r="D247" s="58">
        <v>53.712363472399282</v>
      </c>
    </row>
    <row r="248" spans="2:4" x14ac:dyDescent="0.25">
      <c r="B248" t="s">
        <v>12</v>
      </c>
      <c r="C248" t="s">
        <v>407</v>
      </c>
      <c r="D248" s="58">
        <v>53.640856151029006</v>
      </c>
    </row>
    <row r="249" spans="2:4" x14ac:dyDescent="0.25">
      <c r="B249" t="s">
        <v>12</v>
      </c>
      <c r="C249" t="s">
        <v>412</v>
      </c>
      <c r="D249" s="58">
        <v>53.622937105483324</v>
      </c>
    </row>
    <row r="250" spans="2:4" x14ac:dyDescent="0.25">
      <c r="B250" t="s">
        <v>12</v>
      </c>
      <c r="C250" t="s">
        <v>392</v>
      </c>
      <c r="D250" s="58">
        <v>53.58783515434213</v>
      </c>
    </row>
    <row r="251" spans="2:4" x14ac:dyDescent="0.25">
      <c r="B251" t="s">
        <v>12</v>
      </c>
      <c r="C251" t="s">
        <v>396</v>
      </c>
      <c r="D251" s="58">
        <v>53.546409790196059</v>
      </c>
    </row>
    <row r="252" spans="2:4" x14ac:dyDescent="0.25">
      <c r="B252" t="s">
        <v>12</v>
      </c>
      <c r="C252" t="s">
        <v>436</v>
      </c>
      <c r="D252" s="58">
        <v>53.502501776873274</v>
      </c>
    </row>
    <row r="253" spans="2:4" x14ac:dyDescent="0.25">
      <c r="B253" t="s">
        <v>12</v>
      </c>
      <c r="C253" t="s">
        <v>434</v>
      </c>
      <c r="D253" s="58">
        <v>53.305790554414777</v>
      </c>
    </row>
    <row r="254" spans="2:4" x14ac:dyDescent="0.25">
      <c r="B254" t="s">
        <v>12</v>
      </c>
      <c r="C254" t="s">
        <v>431</v>
      </c>
      <c r="D254" s="58">
        <v>53.288678311623954</v>
      </c>
    </row>
    <row r="255" spans="2:4" x14ac:dyDescent="0.25">
      <c r="B255" t="s">
        <v>12</v>
      </c>
      <c r="C255" t="s">
        <v>404</v>
      </c>
      <c r="D255" s="58">
        <v>53.287583449890334</v>
      </c>
    </row>
    <row r="256" spans="2:4" x14ac:dyDescent="0.25">
      <c r="B256" t="s">
        <v>12</v>
      </c>
      <c r="C256" t="s">
        <v>416</v>
      </c>
      <c r="D256" s="58">
        <v>53.22696675235921</v>
      </c>
    </row>
    <row r="257" spans="2:4" x14ac:dyDescent="0.25">
      <c r="B257" t="s">
        <v>12</v>
      </c>
      <c r="C257" t="s">
        <v>409</v>
      </c>
      <c r="D257" s="58">
        <v>53.205043673743631</v>
      </c>
    </row>
    <row r="258" spans="2:4" x14ac:dyDescent="0.25">
      <c r="B258" t="s">
        <v>12</v>
      </c>
      <c r="C258" t="s">
        <v>430</v>
      </c>
      <c r="D258" s="58">
        <v>53.152117546723602</v>
      </c>
    </row>
    <row r="259" spans="2:4" x14ac:dyDescent="0.25">
      <c r="B259" t="s">
        <v>12</v>
      </c>
      <c r="C259" t="s">
        <v>393</v>
      </c>
      <c r="D259" s="58">
        <v>53.090578868658156</v>
      </c>
    </row>
    <row r="260" spans="2:4" x14ac:dyDescent="0.25">
      <c r="B260" t="s">
        <v>12</v>
      </c>
      <c r="C260" t="s">
        <v>391</v>
      </c>
      <c r="D260" s="58">
        <v>53.009643008469659</v>
      </c>
    </row>
    <row r="261" spans="2:4" x14ac:dyDescent="0.25">
      <c r="B261" t="s">
        <v>12</v>
      </c>
      <c r="C261" t="s">
        <v>426</v>
      </c>
      <c r="D261" s="58">
        <v>52.941812900146786</v>
      </c>
    </row>
    <row r="262" spans="2:4" x14ac:dyDescent="0.25">
      <c r="B262" t="s">
        <v>12</v>
      </c>
      <c r="C262" t="s">
        <v>417</v>
      </c>
      <c r="D262" s="58">
        <v>52.825336037590858</v>
      </c>
    </row>
    <row r="263" spans="2:4" x14ac:dyDescent="0.25">
      <c r="B263" t="s">
        <v>12</v>
      </c>
      <c r="C263" t="s">
        <v>402</v>
      </c>
      <c r="D263" s="58">
        <v>52.730561796947526</v>
      </c>
    </row>
    <row r="264" spans="2:4" x14ac:dyDescent="0.25">
      <c r="B264" t="s">
        <v>12</v>
      </c>
      <c r="C264" t="s">
        <v>414</v>
      </c>
      <c r="D264" s="58">
        <v>52.670622240042597</v>
      </c>
    </row>
    <row r="265" spans="2:4" x14ac:dyDescent="0.25">
      <c r="B265" t="s">
        <v>12</v>
      </c>
      <c r="C265" t="s">
        <v>419</v>
      </c>
      <c r="D265" s="58">
        <v>52.640202110740297</v>
      </c>
    </row>
    <row r="266" spans="2:4" x14ac:dyDescent="0.25">
      <c r="B266" t="s">
        <v>12</v>
      </c>
      <c r="C266" t="s">
        <v>415</v>
      </c>
      <c r="D266" s="58">
        <v>52.439374723195236</v>
      </c>
    </row>
    <row r="267" spans="2:4" x14ac:dyDescent="0.25">
      <c r="B267" t="s">
        <v>12</v>
      </c>
      <c r="C267" t="s">
        <v>428</v>
      </c>
      <c r="D267" s="58">
        <v>52.248450096357288</v>
      </c>
    </row>
    <row r="268" spans="2:4" x14ac:dyDescent="0.25">
      <c r="B268" t="s">
        <v>12</v>
      </c>
      <c r="C268" t="s">
        <v>420</v>
      </c>
      <c r="D268" s="58">
        <v>52.233529303071222</v>
      </c>
    </row>
    <row r="269" spans="2:4" x14ac:dyDescent="0.25">
      <c r="B269" t="s">
        <v>12</v>
      </c>
      <c r="C269" t="s">
        <v>400</v>
      </c>
      <c r="D269" s="58">
        <v>52.228695676263307</v>
      </c>
    </row>
    <row r="270" spans="2:4" x14ac:dyDescent="0.25">
      <c r="B270" t="s">
        <v>12</v>
      </c>
      <c r="C270" t="s">
        <v>394</v>
      </c>
      <c r="D270" s="58">
        <v>52.212306075808002</v>
      </c>
    </row>
    <row r="271" spans="2:4" x14ac:dyDescent="0.25">
      <c r="B271" t="s">
        <v>12</v>
      </c>
      <c r="C271" t="s">
        <v>389</v>
      </c>
      <c r="D271" s="58">
        <v>52.141783795019528</v>
      </c>
    </row>
    <row r="272" spans="2:4" x14ac:dyDescent="0.25">
      <c r="B272" t="s">
        <v>12</v>
      </c>
      <c r="C272" t="s">
        <v>433</v>
      </c>
      <c r="D272" s="58">
        <v>52.108362730128576</v>
      </c>
    </row>
    <row r="273" spans="2:4" x14ac:dyDescent="0.25">
      <c r="B273" t="s">
        <v>12</v>
      </c>
      <c r="C273" t="s">
        <v>401</v>
      </c>
      <c r="D273" s="58">
        <v>52.071251721719428</v>
      </c>
    </row>
    <row r="274" spans="2:4" x14ac:dyDescent="0.25">
      <c r="B274" t="s">
        <v>12</v>
      </c>
      <c r="C274" t="s">
        <v>422</v>
      </c>
      <c r="D274" s="58">
        <v>52.044930900817782</v>
      </c>
    </row>
    <row r="275" spans="2:4" x14ac:dyDescent="0.25">
      <c r="B275" t="s">
        <v>12</v>
      </c>
      <c r="C275" t="s">
        <v>388</v>
      </c>
      <c r="D275" s="58">
        <v>51.999437550218744</v>
      </c>
    </row>
    <row r="276" spans="2:4" x14ac:dyDescent="0.25">
      <c r="B276" t="s">
        <v>12</v>
      </c>
      <c r="C276" t="s">
        <v>435</v>
      </c>
      <c r="D276" s="58">
        <v>51.967180301278582</v>
      </c>
    </row>
    <row r="277" spans="2:4" x14ac:dyDescent="0.25">
      <c r="B277" t="s">
        <v>12</v>
      </c>
      <c r="C277" t="s">
        <v>395</v>
      </c>
      <c r="D277" s="58">
        <v>51.924084159152478</v>
      </c>
    </row>
    <row r="278" spans="2:4" x14ac:dyDescent="0.25">
      <c r="B278" t="s">
        <v>12</v>
      </c>
      <c r="C278" t="s">
        <v>423</v>
      </c>
      <c r="D278" s="58">
        <v>51.887151935814174</v>
      </c>
    </row>
    <row r="279" spans="2:4" x14ac:dyDescent="0.25">
      <c r="B279" t="s">
        <v>12</v>
      </c>
      <c r="C279" t="s">
        <v>399</v>
      </c>
      <c r="D279" s="58">
        <v>51.8799687394649</v>
      </c>
    </row>
    <row r="280" spans="2:4" x14ac:dyDescent="0.25">
      <c r="B280" t="s">
        <v>12</v>
      </c>
      <c r="C280" t="s">
        <v>424</v>
      </c>
      <c r="D280" s="58">
        <v>51.675798936337657</v>
      </c>
    </row>
    <row r="281" spans="2:4" x14ac:dyDescent="0.25">
      <c r="B281" t="s">
        <v>12</v>
      </c>
      <c r="C281" t="s">
        <v>427</v>
      </c>
      <c r="D281" s="58">
        <v>51.67270615317652</v>
      </c>
    </row>
    <row r="282" spans="2:4" x14ac:dyDescent="0.25">
      <c r="B282" t="s">
        <v>12</v>
      </c>
      <c r="C282" t="s">
        <v>411</v>
      </c>
      <c r="D282" s="58">
        <v>51.645211364646563</v>
      </c>
    </row>
    <row r="283" spans="2:4" x14ac:dyDescent="0.25">
      <c r="B283" t="s">
        <v>12</v>
      </c>
      <c r="C283" t="s">
        <v>403</v>
      </c>
      <c r="D283" s="58">
        <v>51.501645969818455</v>
      </c>
    </row>
    <row r="284" spans="2:4" x14ac:dyDescent="0.25">
      <c r="B284" t="s">
        <v>12</v>
      </c>
      <c r="C284" t="s">
        <v>425</v>
      </c>
      <c r="D284" s="58">
        <v>51.45683904140661</v>
      </c>
    </row>
    <row r="285" spans="2:4" x14ac:dyDescent="0.25">
      <c r="B285" t="s">
        <v>12</v>
      </c>
      <c r="C285" t="s">
        <v>418</v>
      </c>
      <c r="D285" s="58">
        <v>51.451581372939884</v>
      </c>
    </row>
    <row r="286" spans="2:4" x14ac:dyDescent="0.25">
      <c r="B286" t="s">
        <v>12</v>
      </c>
      <c r="C286" t="s">
        <v>397</v>
      </c>
      <c r="D286" s="58">
        <v>51.421849815636634</v>
      </c>
    </row>
    <row r="287" spans="2:4" x14ac:dyDescent="0.25">
      <c r="B287" t="s">
        <v>12</v>
      </c>
      <c r="C287" t="s">
        <v>410</v>
      </c>
      <c r="D287" s="58">
        <v>51.131739094538432</v>
      </c>
    </row>
    <row r="288" spans="2:4" x14ac:dyDescent="0.25">
      <c r="B288" t="s">
        <v>12</v>
      </c>
      <c r="C288" t="s">
        <v>398</v>
      </c>
      <c r="D288" s="58">
        <v>50.304225001555601</v>
      </c>
    </row>
    <row r="289" spans="2:4" x14ac:dyDescent="0.25">
      <c r="D289" s="58"/>
    </row>
    <row r="290" spans="2:4" x14ac:dyDescent="0.25">
      <c r="B290" t="s">
        <v>14</v>
      </c>
      <c r="C290" t="s">
        <v>457</v>
      </c>
      <c r="D290" s="58">
        <v>54.212455131119036</v>
      </c>
    </row>
    <row r="291" spans="2:4" x14ac:dyDescent="0.25">
      <c r="B291" t="s">
        <v>14</v>
      </c>
      <c r="C291" t="s">
        <v>456</v>
      </c>
      <c r="D291" s="58">
        <v>54.132302613036977</v>
      </c>
    </row>
    <row r="292" spans="2:4" x14ac:dyDescent="0.25">
      <c r="B292" t="s">
        <v>14</v>
      </c>
      <c r="C292" t="s">
        <v>458</v>
      </c>
      <c r="D292" s="58">
        <v>53.718798655143637</v>
      </c>
    </row>
    <row r="293" spans="2:4" x14ac:dyDescent="0.25">
      <c r="B293" t="s">
        <v>14</v>
      </c>
      <c r="C293" t="s">
        <v>464</v>
      </c>
      <c r="D293" s="58">
        <v>53.547442895517932</v>
      </c>
    </row>
    <row r="294" spans="2:4" x14ac:dyDescent="0.25">
      <c r="B294" t="s">
        <v>14</v>
      </c>
      <c r="C294" t="s">
        <v>461</v>
      </c>
      <c r="D294" s="58">
        <v>53.338819899394828</v>
      </c>
    </row>
    <row r="295" spans="2:4" x14ac:dyDescent="0.25">
      <c r="B295" t="s">
        <v>14</v>
      </c>
      <c r="C295" t="s">
        <v>463</v>
      </c>
      <c r="D295" s="58">
        <v>53.303241864227516</v>
      </c>
    </row>
    <row r="296" spans="2:4" x14ac:dyDescent="0.25">
      <c r="B296" t="s">
        <v>14</v>
      </c>
      <c r="C296" t="s">
        <v>454</v>
      </c>
      <c r="D296" s="58">
        <v>52.934863529389702</v>
      </c>
    </row>
    <row r="297" spans="2:4" x14ac:dyDescent="0.25">
      <c r="B297" t="s">
        <v>14</v>
      </c>
      <c r="C297" t="s">
        <v>455</v>
      </c>
      <c r="D297" s="58">
        <v>52.569064775060674</v>
      </c>
    </row>
    <row r="298" spans="2:4" x14ac:dyDescent="0.25">
      <c r="B298" t="s">
        <v>14</v>
      </c>
      <c r="C298" t="s">
        <v>462</v>
      </c>
      <c r="D298" s="58">
        <v>52.004350623561194</v>
      </c>
    </row>
    <row r="299" spans="2:4" x14ac:dyDescent="0.25">
      <c r="B299" t="s">
        <v>14</v>
      </c>
      <c r="C299" t="s">
        <v>453</v>
      </c>
      <c r="D299" s="58">
        <v>51.503679546196757</v>
      </c>
    </row>
    <row r="300" spans="2:4" x14ac:dyDescent="0.25">
      <c r="B300" t="s">
        <v>14</v>
      </c>
      <c r="C300" t="s">
        <v>460</v>
      </c>
      <c r="D300" s="58">
        <v>50.928086002251241</v>
      </c>
    </row>
    <row r="301" spans="2:4" x14ac:dyDescent="0.25">
      <c r="B301" t="s">
        <v>14</v>
      </c>
      <c r="C301" t="s">
        <v>459</v>
      </c>
      <c r="D301" s="58">
        <v>50.730251278004694</v>
      </c>
    </row>
    <row r="302" spans="2:4" x14ac:dyDescent="0.25">
      <c r="D302" s="58"/>
    </row>
    <row r="303" spans="2:4" x14ac:dyDescent="0.25">
      <c r="B303" t="s">
        <v>4</v>
      </c>
      <c r="C303" t="s">
        <v>298</v>
      </c>
      <c r="D303" s="58">
        <v>54.504306411133918</v>
      </c>
    </row>
    <row r="304" spans="2:4" x14ac:dyDescent="0.25">
      <c r="B304" t="s">
        <v>4</v>
      </c>
      <c r="C304" t="s">
        <v>300</v>
      </c>
      <c r="D304" s="58">
        <v>53.775759490338558</v>
      </c>
    </row>
    <row r="305" spans="2:4" x14ac:dyDescent="0.25">
      <c r="B305" t="s">
        <v>4</v>
      </c>
      <c r="C305" t="s">
        <v>308</v>
      </c>
      <c r="D305" s="58">
        <v>53.522913331932067</v>
      </c>
    </row>
    <row r="306" spans="2:4" x14ac:dyDescent="0.25">
      <c r="B306" t="s">
        <v>4</v>
      </c>
      <c r="C306" t="s">
        <v>302</v>
      </c>
      <c r="D306" s="58">
        <v>53.36964811815271</v>
      </c>
    </row>
    <row r="307" spans="2:4" x14ac:dyDescent="0.25">
      <c r="B307" t="s">
        <v>4</v>
      </c>
      <c r="C307" t="s">
        <v>303</v>
      </c>
      <c r="D307" s="58">
        <v>52.993946678686505</v>
      </c>
    </row>
    <row r="308" spans="2:4" x14ac:dyDescent="0.25">
      <c r="B308" t="s">
        <v>4</v>
      </c>
      <c r="C308" t="s">
        <v>299</v>
      </c>
      <c r="D308" s="58">
        <v>52.62711916873895</v>
      </c>
    </row>
    <row r="309" spans="2:4" x14ac:dyDescent="0.25">
      <c r="B309" t="s">
        <v>4</v>
      </c>
      <c r="C309" t="s">
        <v>297</v>
      </c>
      <c r="D309" s="58">
        <v>52.612302288440006</v>
      </c>
    </row>
    <row r="310" spans="2:4" x14ac:dyDescent="0.25">
      <c r="B310" t="s">
        <v>4</v>
      </c>
      <c r="C310" t="s">
        <v>301</v>
      </c>
      <c r="D310" s="58">
        <v>52.448235314765135</v>
      </c>
    </row>
    <row r="311" spans="2:4" x14ac:dyDescent="0.25">
      <c r="B311" t="s">
        <v>4</v>
      </c>
      <c r="C311" t="s">
        <v>307</v>
      </c>
      <c r="D311" s="58">
        <v>52.434730357721797</v>
      </c>
    </row>
    <row r="312" spans="2:4" x14ac:dyDescent="0.25">
      <c r="B312" t="s">
        <v>4</v>
      </c>
      <c r="C312" t="s">
        <v>309</v>
      </c>
      <c r="D312" s="58">
        <v>52.246791864412941</v>
      </c>
    </row>
    <row r="313" spans="2:4" x14ac:dyDescent="0.25">
      <c r="B313" t="s">
        <v>4</v>
      </c>
      <c r="C313" t="s">
        <v>306</v>
      </c>
      <c r="D313" s="58">
        <v>51.704633753620897</v>
      </c>
    </row>
    <row r="314" spans="2:4" x14ac:dyDescent="0.25">
      <c r="B314" t="s">
        <v>4</v>
      </c>
      <c r="C314" t="s">
        <v>305</v>
      </c>
      <c r="D314" s="58">
        <v>51.244814856228757</v>
      </c>
    </row>
    <row r="315" spans="2:4" x14ac:dyDescent="0.25">
      <c r="B315" t="s">
        <v>4</v>
      </c>
      <c r="C315" t="s">
        <v>304</v>
      </c>
      <c r="D315" s="58">
        <v>51.24188665722609</v>
      </c>
    </row>
  </sheetData>
  <sortState xmlns:xlrd2="http://schemas.microsoft.com/office/spreadsheetml/2017/richdata2" ref="B6:D315">
    <sortCondition ref="B6:B315"/>
    <sortCondition descending="1" ref="D6:D31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E683-AF36-43EB-BE98-3BB5E4A4A0EA}">
  <dimension ref="A1:T29"/>
  <sheetViews>
    <sheetView topLeftCell="B1" workbookViewId="0">
      <selection activeCell="B7" sqref="B7"/>
    </sheetView>
  </sheetViews>
  <sheetFormatPr defaultRowHeight="15" x14ac:dyDescent="0.25"/>
  <cols>
    <col min="2" max="2" width="57.7109375" bestFit="1" customWidth="1"/>
    <col min="3" max="3" width="14.85546875" customWidth="1"/>
  </cols>
  <sheetData>
    <row r="1" spans="1:20" s="62" customFormat="1" ht="26.25" x14ac:dyDescent="0.4">
      <c r="A1" s="60" t="s">
        <v>566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0" x14ac:dyDescent="0.25">
      <c r="B2" s="56" t="s">
        <v>559</v>
      </c>
    </row>
    <row r="4" spans="1:20" x14ac:dyDescent="0.25">
      <c r="C4" t="s">
        <v>544</v>
      </c>
      <c r="D4" t="s">
        <v>545</v>
      </c>
      <c r="E4" t="s">
        <v>546</v>
      </c>
      <c r="F4" t="s">
        <v>547</v>
      </c>
      <c r="G4" t="s">
        <v>548</v>
      </c>
      <c r="H4" t="s">
        <v>549</v>
      </c>
      <c r="I4" t="s">
        <v>550</v>
      </c>
      <c r="J4" t="s">
        <v>551</v>
      </c>
      <c r="K4" t="s">
        <v>552</v>
      </c>
      <c r="L4" t="s">
        <v>553</v>
      </c>
      <c r="M4" t="s">
        <v>554</v>
      </c>
      <c r="N4" t="s">
        <v>555</v>
      </c>
      <c r="O4" t="s">
        <v>556</v>
      </c>
      <c r="P4" t="s">
        <v>557</v>
      </c>
      <c r="Q4" t="s">
        <v>558</v>
      </c>
    </row>
    <row r="5" spans="1:20" x14ac:dyDescent="0.25">
      <c r="B5" t="s">
        <v>0</v>
      </c>
      <c r="C5" s="53">
        <v>1.8834128469899292E-2</v>
      </c>
      <c r="D5" s="53">
        <v>0.11365487523441559</v>
      </c>
      <c r="E5" s="53">
        <v>1.0419960542584176E-2</v>
      </c>
      <c r="F5" s="53">
        <v>7.3874337803927367E-2</v>
      </c>
      <c r="G5" s="53">
        <v>0.12023354985868002</v>
      </c>
      <c r="H5" s="53">
        <v>4.753748820301304E-2</v>
      </c>
      <c r="I5" s="53">
        <v>3.4326691795637576E-2</v>
      </c>
      <c r="J5" s="53">
        <v>4.2605514446177696E-2</v>
      </c>
      <c r="K5" s="53">
        <v>1.9537273601493106E-2</v>
      </c>
      <c r="L5" s="53">
        <v>1.6568416021304079E-2</v>
      </c>
      <c r="M5" s="53">
        <v>0.12296707736303505</v>
      </c>
      <c r="N5" s="53">
        <v>6.2011913635894381E-2</v>
      </c>
      <c r="O5" s="53">
        <v>0.10988532637720932</v>
      </c>
      <c r="P5" s="55">
        <v>0.16392406195155695</v>
      </c>
      <c r="Q5" s="53">
        <v>4.3619384695172361E-2</v>
      </c>
      <c r="R5" s="54">
        <f>MAX(C5:Q5)</f>
        <v>0.16392406195155695</v>
      </c>
      <c r="T5" s="54"/>
    </row>
    <row r="6" spans="1:20" x14ac:dyDescent="0.25">
      <c r="B6" t="s">
        <v>1</v>
      </c>
      <c r="C6" s="53">
        <v>3.2283600232797631E-3</v>
      </c>
      <c r="D6" s="53">
        <v>5.2067428737485738E-2</v>
      </c>
      <c r="E6" s="53">
        <v>7.8676388270238987E-3</v>
      </c>
      <c r="F6" s="53">
        <v>6.6594254853060392E-2</v>
      </c>
      <c r="G6" s="53">
        <v>0.13160688325103637</v>
      </c>
      <c r="H6" s="53">
        <v>5.0676359686628349E-2</v>
      </c>
      <c r="I6" s="53">
        <v>4.2683270568488314E-2</v>
      </c>
      <c r="J6" s="53">
        <v>8.3317255052351671E-2</v>
      </c>
      <c r="K6" s="53">
        <v>4.4241077348044368E-2</v>
      </c>
      <c r="L6" s="53">
        <v>1.6719030253369887E-2</v>
      </c>
      <c r="M6" s="55">
        <v>0.16569839685643803</v>
      </c>
      <c r="N6" s="53">
        <v>6.3657288860411138E-2</v>
      </c>
      <c r="O6" s="53">
        <v>9.8225195976380408E-2</v>
      </c>
      <c r="P6" s="53">
        <v>0.12127549598519369</v>
      </c>
      <c r="Q6" s="53">
        <v>5.2142063720807992E-2</v>
      </c>
      <c r="R6" s="54">
        <f t="shared" ref="R6:R26" si="0">MAX(C6:Q6)</f>
        <v>0.16569839685643803</v>
      </c>
      <c r="T6" s="54"/>
    </row>
    <row r="7" spans="1:20" x14ac:dyDescent="0.25">
      <c r="B7" t="s">
        <v>2</v>
      </c>
      <c r="C7" s="53">
        <v>2.0058324298052117E-2</v>
      </c>
      <c r="D7" s="53">
        <v>7.5647113071870983E-2</v>
      </c>
      <c r="E7" s="53">
        <v>1.5814857741055073E-2</v>
      </c>
      <c r="F7" s="53">
        <v>8.8826161189416886E-2</v>
      </c>
      <c r="G7" s="53">
        <v>0.10578133373213196</v>
      </c>
      <c r="H7" s="53">
        <v>3.5455689734674292E-2</v>
      </c>
      <c r="I7" s="53">
        <v>2.8333395645617578E-2</v>
      </c>
      <c r="J7" s="53">
        <v>2.7336399097718123E-2</v>
      </c>
      <c r="K7" s="53">
        <v>9.633479144078463E-3</v>
      </c>
      <c r="L7" s="53">
        <v>1.69489413142907E-2</v>
      </c>
      <c r="M7" s="53">
        <v>0.12506075447713763</v>
      </c>
      <c r="N7" s="53">
        <v>7.1522039854937006E-2</v>
      </c>
      <c r="O7" s="53">
        <v>0.13947981705113346</v>
      </c>
      <c r="P7" s="55">
        <v>0.19593474657593998</v>
      </c>
      <c r="Q7" s="53">
        <v>4.4166947071945767E-2</v>
      </c>
      <c r="R7" s="54">
        <f t="shared" si="0"/>
        <v>0.19593474657593998</v>
      </c>
      <c r="T7" s="54"/>
    </row>
    <row r="8" spans="1:20" x14ac:dyDescent="0.25">
      <c r="B8" t="s">
        <v>3</v>
      </c>
      <c r="C8" s="53">
        <v>2.1225656904048863E-2</v>
      </c>
      <c r="D8" s="53">
        <v>0.13728575537620763</v>
      </c>
      <c r="E8" s="53">
        <v>1.122616449249615E-2</v>
      </c>
      <c r="F8" s="53">
        <v>8.7550547349542318E-2</v>
      </c>
      <c r="G8" s="53">
        <v>0.10772718812919818</v>
      </c>
      <c r="H8" s="53">
        <v>3.9591898888381299E-2</v>
      </c>
      <c r="I8" s="53">
        <v>3.1791956415071994E-2</v>
      </c>
      <c r="J8" s="53">
        <v>1.387408422584302E-2</v>
      </c>
      <c r="K8" s="53">
        <v>8.9927753244336151E-3</v>
      </c>
      <c r="L8" s="53">
        <v>2.0388135966025414E-2</v>
      </c>
      <c r="M8" s="53">
        <v>9.3912322555538635E-2</v>
      </c>
      <c r="N8" s="53">
        <v>5.8516488164729367E-2</v>
      </c>
      <c r="O8" s="53">
        <v>0.12593269377188976</v>
      </c>
      <c r="P8" s="55">
        <v>0.19948225978376732</v>
      </c>
      <c r="Q8" s="53">
        <v>4.250207265282642E-2</v>
      </c>
      <c r="R8" s="54">
        <f t="shared" si="0"/>
        <v>0.19948225978376732</v>
      </c>
      <c r="T8" s="54"/>
    </row>
    <row r="9" spans="1:20" x14ac:dyDescent="0.25">
      <c r="B9" t="s">
        <v>4</v>
      </c>
      <c r="C9" s="53">
        <v>2.2166704094617861E-2</v>
      </c>
      <c r="D9" s="53">
        <v>0.13935829777677969</v>
      </c>
      <c r="E9" s="53">
        <v>1.0203795194251066E-2</v>
      </c>
      <c r="F9" s="53">
        <v>7.2544726401676779E-2</v>
      </c>
      <c r="G9" s="53">
        <v>0.10387660004491354</v>
      </c>
      <c r="H9" s="53">
        <v>4.3014072909648926E-2</v>
      </c>
      <c r="I9" s="53">
        <v>2.986750505277341E-2</v>
      </c>
      <c r="J9" s="53">
        <v>3.8826820869825585E-2</v>
      </c>
      <c r="K9" s="53">
        <v>9.9417995358934055E-3</v>
      </c>
      <c r="L9" s="53">
        <v>1.7085859720038926E-2</v>
      </c>
      <c r="M9" s="53">
        <v>0.11772026349277641</v>
      </c>
      <c r="N9" s="53">
        <v>6.3894191181974702E-2</v>
      </c>
      <c r="O9" s="53">
        <v>0.1164102852009881</v>
      </c>
      <c r="P9" s="55">
        <v>0.17460139231978442</v>
      </c>
      <c r="Q9" s="53">
        <v>4.048768620405719E-2</v>
      </c>
      <c r="R9" s="54">
        <f t="shared" si="0"/>
        <v>0.17460139231978442</v>
      </c>
      <c r="T9" s="54"/>
    </row>
    <row r="10" spans="1:20" x14ac:dyDescent="0.25">
      <c r="B10" t="s">
        <v>5</v>
      </c>
      <c r="C10" s="53">
        <v>2.6722178910876308E-2</v>
      </c>
      <c r="D10" s="55">
        <v>0.2259691144027734</v>
      </c>
      <c r="E10" s="53">
        <v>9.1285572898524275E-3</v>
      </c>
      <c r="F10" s="53">
        <v>6.0023996328672294E-2</v>
      </c>
      <c r="G10" s="53">
        <v>0.11567999734602817</v>
      </c>
      <c r="H10" s="53">
        <v>5.7519310409651608E-2</v>
      </c>
      <c r="I10" s="53">
        <v>2.5632944637041705E-2</v>
      </c>
      <c r="J10" s="53">
        <v>1.6084175140024661E-2</v>
      </c>
      <c r="K10" s="53">
        <v>5.6009863928652391E-3</v>
      </c>
      <c r="L10" s="53">
        <v>1.3037636638081178E-2</v>
      </c>
      <c r="M10" s="53">
        <v>8.4396304344220144E-2</v>
      </c>
      <c r="N10" s="53">
        <v>5.2277716036071897E-2</v>
      </c>
      <c r="O10" s="53">
        <v>0.10417392362090223</v>
      </c>
      <c r="P10" s="53">
        <v>0.17094896080415348</v>
      </c>
      <c r="Q10" s="53">
        <v>3.2804197698785252E-2</v>
      </c>
      <c r="R10" s="54">
        <f t="shared" si="0"/>
        <v>0.2259691144027734</v>
      </c>
      <c r="T10" s="54"/>
    </row>
    <row r="11" spans="1:20" x14ac:dyDescent="0.25">
      <c r="B11" t="s">
        <v>6</v>
      </c>
      <c r="C11" s="53">
        <v>3.1500728021288345E-2</v>
      </c>
      <c r="D11" s="55">
        <v>0.1845157403223377</v>
      </c>
      <c r="E11" s="53">
        <v>5.7840036150022594E-3</v>
      </c>
      <c r="F11" s="53">
        <v>6.3694331475623839E-2</v>
      </c>
      <c r="G11" s="53">
        <v>0.12172515941155797</v>
      </c>
      <c r="H11" s="53">
        <v>5.0057739619420595E-2</v>
      </c>
      <c r="I11" s="53">
        <v>2.5033890646181653E-2</v>
      </c>
      <c r="J11" s="53">
        <v>3.5547522217201387E-2</v>
      </c>
      <c r="K11" s="53">
        <v>8.4651302907064324E-3</v>
      </c>
      <c r="L11" s="53">
        <v>1.3315258322036451E-2</v>
      </c>
      <c r="M11" s="53">
        <v>0.10048702113772154</v>
      </c>
      <c r="N11" s="53">
        <v>4.5488778430486522E-2</v>
      </c>
      <c r="O11" s="53">
        <v>0.10947431842144902</v>
      </c>
      <c r="P11" s="53">
        <v>0.17037706481899884</v>
      </c>
      <c r="Q11" s="53">
        <v>3.453331324998745E-2</v>
      </c>
      <c r="R11" s="54">
        <f t="shared" si="0"/>
        <v>0.1845157403223377</v>
      </c>
      <c r="T11" s="54"/>
    </row>
    <row r="12" spans="1:20" x14ac:dyDescent="0.25">
      <c r="B12" t="s">
        <v>7</v>
      </c>
      <c r="C12" s="53">
        <v>4.1978738277455491E-2</v>
      </c>
      <c r="D12" s="53">
        <v>0.17897250138446313</v>
      </c>
      <c r="E12" s="53">
        <v>1.8102423037466751E-2</v>
      </c>
      <c r="F12" s="53">
        <v>7.1202258717578598E-2</v>
      </c>
      <c r="G12" s="53">
        <v>9.8927835425915336E-2</v>
      </c>
      <c r="H12" s="53">
        <v>3.9709126562627664E-2</v>
      </c>
      <c r="I12" s="53">
        <v>3.1883505369901317E-2</v>
      </c>
      <c r="J12" s="53">
        <v>1.4734319252662255E-2</v>
      </c>
      <c r="K12" s="53">
        <v>7.8800918738822154E-3</v>
      </c>
      <c r="L12" s="53">
        <v>1.5515065682563027E-2</v>
      </c>
      <c r="M12" s="53">
        <v>8.3921162767473745E-2</v>
      </c>
      <c r="N12" s="53">
        <v>5.783878494067235E-2</v>
      </c>
      <c r="O12" s="53">
        <v>0.1098219716570889</v>
      </c>
      <c r="P12" s="55">
        <v>0.19092881589817615</v>
      </c>
      <c r="Q12" s="53">
        <v>3.8583399152073067E-2</v>
      </c>
      <c r="R12" s="54">
        <f t="shared" si="0"/>
        <v>0.19092881589817615</v>
      </c>
      <c r="T12" s="54"/>
    </row>
    <row r="13" spans="1:20" x14ac:dyDescent="0.25">
      <c r="B13" t="s">
        <v>8</v>
      </c>
      <c r="C13" s="53">
        <v>5.943877551020408E-2</v>
      </c>
      <c r="D13" s="53">
        <v>6.7346938775510207E-2</v>
      </c>
      <c r="E13" s="53">
        <v>9.0014577259475217E-3</v>
      </c>
      <c r="F13" s="53">
        <v>9.4096209912536449E-2</v>
      </c>
      <c r="G13" s="53">
        <v>9.4278425655976675E-2</v>
      </c>
      <c r="H13" s="53">
        <v>4.5043731778425654E-2</v>
      </c>
      <c r="I13" s="53">
        <v>5.6122448979591837E-2</v>
      </c>
      <c r="J13" s="53">
        <v>1.3848396501457727E-2</v>
      </c>
      <c r="K13" s="53">
        <v>2.2849854227405247E-2</v>
      </c>
      <c r="L13" s="53">
        <v>1.6144314868804664E-2</v>
      </c>
      <c r="M13" s="53">
        <v>6.5816326530612243E-2</v>
      </c>
      <c r="N13" s="53">
        <v>0.1092201166180758</v>
      </c>
      <c r="O13" s="53">
        <v>0.10440962099125364</v>
      </c>
      <c r="P13" s="55">
        <v>0.18072157434402333</v>
      </c>
      <c r="Q13" s="53">
        <v>6.1661807580174928E-2</v>
      </c>
      <c r="R13" s="54">
        <f t="shared" si="0"/>
        <v>0.18072157434402333</v>
      </c>
      <c r="T13" s="54"/>
    </row>
    <row r="14" spans="1:20" x14ac:dyDescent="0.25">
      <c r="B14" s="64" t="s">
        <v>9</v>
      </c>
      <c r="C14" s="53">
        <v>2.6545547016274866E-2</v>
      </c>
      <c r="D14" s="53">
        <v>0.16711403707052441</v>
      </c>
      <c r="E14" s="53">
        <v>1.1358499095840868E-2</v>
      </c>
      <c r="F14" s="53">
        <v>6.5480899638336351E-2</v>
      </c>
      <c r="G14" s="53">
        <v>8.0512545207956601E-2</v>
      </c>
      <c r="H14" s="53">
        <v>3.5841433092224234E-2</v>
      </c>
      <c r="I14" s="53">
        <v>2.6700949367088608E-2</v>
      </c>
      <c r="J14" s="53">
        <v>3.6674954792043399E-2</v>
      </c>
      <c r="K14" s="53">
        <v>7.091998191681736E-3</v>
      </c>
      <c r="L14" s="53">
        <v>1.4579566003616637E-2</v>
      </c>
      <c r="M14" s="53">
        <v>9.1136415009041585E-2</v>
      </c>
      <c r="N14" s="53">
        <v>8.9511754068716087E-2</v>
      </c>
      <c r="O14" s="53">
        <v>0.11617032097649187</v>
      </c>
      <c r="P14" s="55">
        <v>0.19696541591320071</v>
      </c>
      <c r="Q14" s="53">
        <v>3.4315664556962028E-2</v>
      </c>
      <c r="R14" s="54">
        <f t="shared" si="0"/>
        <v>0.19696541591320071</v>
      </c>
      <c r="T14" s="54"/>
    </row>
    <row r="15" spans="1:20" x14ac:dyDescent="0.25">
      <c r="B15" t="s">
        <v>10</v>
      </c>
      <c r="C15" s="53">
        <v>1.9381773345735362E-2</v>
      </c>
      <c r="D15" s="53">
        <v>9.5193326866086392E-2</v>
      </c>
      <c r="E15" s="53">
        <v>9.9055371503401959E-3</v>
      </c>
      <c r="F15" s="53">
        <v>7.5873119936370276E-2</v>
      </c>
      <c r="G15" s="53">
        <v>0.13735633809613346</v>
      </c>
      <c r="H15" s="53">
        <v>4.8767257316003773E-2</v>
      </c>
      <c r="I15" s="53">
        <v>3.2603577175166439E-2</v>
      </c>
      <c r="J15" s="53">
        <v>3.6813388865131275E-2</v>
      </c>
      <c r="K15" s="53">
        <v>1.3479717193836036E-2</v>
      </c>
      <c r="L15" s="53">
        <v>1.8428325876031861E-2</v>
      </c>
      <c r="M15" s="53">
        <v>0.12110280426705182</v>
      </c>
      <c r="N15" s="53">
        <v>5.6205145954004894E-2</v>
      </c>
      <c r="O15" s="53">
        <v>0.12133742223080085</v>
      </c>
      <c r="P15" s="55">
        <v>0.17010467954680461</v>
      </c>
      <c r="Q15" s="53">
        <v>4.3447586180502748E-2</v>
      </c>
      <c r="R15" s="54">
        <f t="shared" si="0"/>
        <v>0.17010467954680461</v>
      </c>
      <c r="T15" s="54"/>
    </row>
    <row r="16" spans="1:20" x14ac:dyDescent="0.25">
      <c r="B16" t="s">
        <v>11</v>
      </c>
      <c r="C16" s="53">
        <v>2.8574266839801039E-2</v>
      </c>
      <c r="D16" s="53">
        <v>0.11723467512470642</v>
      </c>
      <c r="E16" s="53">
        <v>2.1464404566773811E-2</v>
      </c>
      <c r="F16" s="53">
        <v>8.8844895729115664E-2</v>
      </c>
      <c r="G16" s="53">
        <v>0.1508539639965657</v>
      </c>
      <c r="H16" s="53">
        <v>4.328359268010587E-2</v>
      </c>
      <c r="I16" s="53">
        <v>3.6542705295499217E-2</v>
      </c>
      <c r="J16" s="53">
        <v>1.3857845328565042E-2</v>
      </c>
      <c r="K16" s="53">
        <v>1.1949109848081686E-2</v>
      </c>
      <c r="L16" s="53">
        <v>1.5049918045000745E-2</v>
      </c>
      <c r="M16" s="53">
        <v>8.9923437710652726E-2</v>
      </c>
      <c r="N16" s="53">
        <v>4.765452597370344E-2</v>
      </c>
      <c r="O16" s="53">
        <v>0.1199452214204114</v>
      </c>
      <c r="P16" s="55">
        <v>0.17354591963443103</v>
      </c>
      <c r="Q16" s="53">
        <v>4.1275517806586205E-2</v>
      </c>
      <c r="R16" s="54">
        <f t="shared" si="0"/>
        <v>0.17354591963443103</v>
      </c>
      <c r="T16" s="54"/>
    </row>
    <row r="17" spans="2:20" x14ac:dyDescent="0.25">
      <c r="B17" t="s">
        <v>12</v>
      </c>
      <c r="C17" s="53">
        <v>1.5272965250468918E-2</v>
      </c>
      <c r="D17" s="53">
        <v>0.14098247623276985</v>
      </c>
      <c r="E17" s="53">
        <v>9.4110635214650074E-3</v>
      </c>
      <c r="F17" s="53">
        <v>7.0581223449944192E-2</v>
      </c>
      <c r="G17" s="53">
        <v>0.1249744359847843</v>
      </c>
      <c r="H17" s="53">
        <v>4.9365720262476702E-2</v>
      </c>
      <c r="I17" s="53">
        <v>3.2305903388473695E-2</v>
      </c>
      <c r="J17" s="53">
        <v>3.6523527658803664E-2</v>
      </c>
      <c r="K17" s="53">
        <v>1.1917797813473258E-2</v>
      </c>
      <c r="L17" s="53">
        <v>1.6473159244824384E-2</v>
      </c>
      <c r="M17" s="53">
        <v>0.1277534635588615</v>
      </c>
      <c r="N17" s="53">
        <v>5.6933837407020023E-2</v>
      </c>
      <c r="O17" s="53">
        <v>0.10512390512974833</v>
      </c>
      <c r="P17" s="55">
        <v>0.16276126423550447</v>
      </c>
      <c r="Q17" s="53">
        <v>3.9619256861381687E-2</v>
      </c>
      <c r="R17" s="54">
        <f t="shared" si="0"/>
        <v>0.16276126423550447</v>
      </c>
      <c r="T17" s="54"/>
    </row>
    <row r="18" spans="2:20" x14ac:dyDescent="0.25">
      <c r="B18" t="s">
        <v>13</v>
      </c>
      <c r="C18" s="53">
        <v>3.5166953418721725E-2</v>
      </c>
      <c r="D18" s="53">
        <v>0.13964028547760149</v>
      </c>
      <c r="E18" s="53">
        <v>1.0012425922385777E-2</v>
      </c>
      <c r="F18" s="53">
        <v>8.0911871535079338E-2</v>
      </c>
      <c r="G18" s="53">
        <v>0.11505926209137832</v>
      </c>
      <c r="H18" s="53">
        <v>4.2479130822659784E-2</v>
      </c>
      <c r="I18" s="53">
        <v>3.147900337730198E-2</v>
      </c>
      <c r="J18" s="53">
        <v>2.1912636207226152E-2</v>
      </c>
      <c r="K18" s="53">
        <v>8.4671509590263181E-3</v>
      </c>
      <c r="L18" s="53">
        <v>1.8352131523609254E-2</v>
      </c>
      <c r="M18" s="53">
        <v>9.1410182884088448E-2</v>
      </c>
      <c r="N18" s="53">
        <v>6.0799401006818327E-2</v>
      </c>
      <c r="O18" s="53">
        <v>0.11255814694449755</v>
      </c>
      <c r="P18" s="55">
        <v>0.18921652966290703</v>
      </c>
      <c r="Q18" s="53">
        <v>4.253488816669853E-2</v>
      </c>
      <c r="R18" s="54">
        <f t="shared" si="0"/>
        <v>0.18921652966290703</v>
      </c>
      <c r="T18" s="54"/>
    </row>
    <row r="19" spans="2:20" x14ac:dyDescent="0.25">
      <c r="B19" t="s">
        <v>14</v>
      </c>
      <c r="C19" s="53">
        <v>2.0312400019907147E-2</v>
      </c>
      <c r="D19" s="53">
        <v>0.14676544403603195</v>
      </c>
      <c r="E19" s="53">
        <v>8.8444611917271581E-3</v>
      </c>
      <c r="F19" s="53">
        <v>7.798624984891897E-2</v>
      </c>
      <c r="G19" s="53">
        <v>0.11204880094985532</v>
      </c>
      <c r="H19" s="53">
        <v>4.953324849096713E-2</v>
      </c>
      <c r="I19" s="53">
        <v>2.8609414658770167E-2</v>
      </c>
      <c r="J19" s="53">
        <v>2.184809424612344E-2</v>
      </c>
      <c r="K19" s="53">
        <v>7.0528179278081518E-3</v>
      </c>
      <c r="L19" s="53">
        <v>1.7155695221573661E-2</v>
      </c>
      <c r="M19" s="53">
        <v>9.2568235302481996E-2</v>
      </c>
      <c r="N19" s="53">
        <v>7.2710855794046347E-2</v>
      </c>
      <c r="O19" s="53">
        <v>0.11556810021826765</v>
      </c>
      <c r="P19" s="55">
        <v>0.18850646626804973</v>
      </c>
      <c r="Q19" s="53">
        <v>4.0489715825471194E-2</v>
      </c>
      <c r="R19" s="54">
        <f t="shared" si="0"/>
        <v>0.18850646626804973</v>
      </c>
      <c r="T19" s="54"/>
    </row>
    <row r="20" spans="2:20" x14ac:dyDescent="0.25">
      <c r="B20" t="s">
        <v>15</v>
      </c>
      <c r="C20" s="53">
        <v>1.5671819458012822E-2</v>
      </c>
      <c r="D20" s="53">
        <v>0.17830901971086355</v>
      </c>
      <c r="E20" s="53">
        <v>1.2502975921714787E-2</v>
      </c>
      <c r="F20" s="53">
        <v>7.4090188899196302E-2</v>
      </c>
      <c r="G20" s="53">
        <v>0.10703466846179738</v>
      </c>
      <c r="H20" s="53">
        <v>4.0587467470097116E-2</v>
      </c>
      <c r="I20" s="53">
        <v>2.8330774724778549E-2</v>
      </c>
      <c r="J20" s="53">
        <v>1.8372724959158041E-2</v>
      </c>
      <c r="K20" s="53">
        <v>8.0288315505167834E-3</v>
      </c>
      <c r="L20" s="53">
        <v>1.5573306187454335E-2</v>
      </c>
      <c r="M20" s="53">
        <v>0.12131088325356496</v>
      </c>
      <c r="N20" s="53">
        <v>5.6505570104506159E-2</v>
      </c>
      <c r="O20" s="53">
        <v>0.10817578051243319</v>
      </c>
      <c r="P20" s="55">
        <v>0.18019719072990123</v>
      </c>
      <c r="Q20" s="53">
        <v>3.5308798056004793E-2</v>
      </c>
      <c r="R20" s="54">
        <f t="shared" si="0"/>
        <v>0.18019719072990123</v>
      </c>
      <c r="T20" s="54"/>
    </row>
    <row r="21" spans="2:20" x14ac:dyDescent="0.25">
      <c r="B21" t="s">
        <v>16</v>
      </c>
      <c r="C21" s="53">
        <v>3.1632499246306907E-2</v>
      </c>
      <c r="D21" s="53">
        <v>0.14955532107325897</v>
      </c>
      <c r="E21" s="53">
        <v>1.1448598130841122E-2</v>
      </c>
      <c r="F21" s="53">
        <v>8.6230027132951456E-2</v>
      </c>
      <c r="G21" s="53">
        <v>0.11005426590292433</v>
      </c>
      <c r="H21" s="53">
        <v>4.0081398854386496E-2</v>
      </c>
      <c r="I21" s="53">
        <v>3.2499246306903831E-2</v>
      </c>
      <c r="J21" s="53">
        <v>1.5473319264395538E-2</v>
      </c>
      <c r="K21" s="53">
        <v>6.9415134157371121E-3</v>
      </c>
      <c r="L21" s="53">
        <v>1.5601447090744649E-2</v>
      </c>
      <c r="M21" s="53">
        <v>8.3569490503466987E-2</v>
      </c>
      <c r="N21" s="53">
        <v>6.268465480856196E-2</v>
      </c>
      <c r="O21" s="53">
        <v>0.11268465480856195</v>
      </c>
      <c r="P21" s="55">
        <v>0.19528188121796805</v>
      </c>
      <c r="Q21" s="53">
        <v>4.6261682242990654E-2</v>
      </c>
      <c r="R21" s="54">
        <f t="shared" si="0"/>
        <v>0.19528188121796805</v>
      </c>
      <c r="T21" s="54"/>
    </row>
    <row r="22" spans="2:20" x14ac:dyDescent="0.25">
      <c r="B22" t="s">
        <v>17</v>
      </c>
      <c r="C22" s="53">
        <v>3.1931676005004621E-2</v>
      </c>
      <c r="D22" s="53">
        <v>0.15228355390461684</v>
      </c>
      <c r="E22" s="53">
        <v>1.2861261569307047E-2</v>
      </c>
      <c r="F22" s="53">
        <v>8.8350261499366645E-2</v>
      </c>
      <c r="G22" s="53">
        <v>9.5243276008113081E-2</v>
      </c>
      <c r="H22" s="53">
        <v>4.6362710889719536E-2</v>
      </c>
      <c r="I22" s="53">
        <v>3.2770960747895962E-2</v>
      </c>
      <c r="J22" s="53">
        <v>1.7306362244620416E-2</v>
      </c>
      <c r="K22" s="53">
        <v>7.4525376706739924E-3</v>
      </c>
      <c r="L22" s="53">
        <v>1.6606958292210972E-2</v>
      </c>
      <c r="M22" s="53">
        <v>8.5591501464862718E-2</v>
      </c>
      <c r="N22" s="53">
        <v>7.1479083936245441E-2</v>
      </c>
      <c r="O22" s="53">
        <v>0.10853972225891935</v>
      </c>
      <c r="P22" s="55">
        <v>0.19082848283740411</v>
      </c>
      <c r="Q22" s="53">
        <v>4.2391650671039234E-2</v>
      </c>
      <c r="R22" s="54">
        <f t="shared" si="0"/>
        <v>0.19082848283740411</v>
      </c>
      <c r="T22" s="54"/>
    </row>
    <row r="23" spans="2:20" x14ac:dyDescent="0.25">
      <c r="B23" t="s">
        <v>18</v>
      </c>
      <c r="C23" s="53">
        <v>3.4849892749520196E-2</v>
      </c>
      <c r="D23" s="53">
        <v>0.11741973582513396</v>
      </c>
      <c r="E23" s="53">
        <v>1.3017689815980756E-2</v>
      </c>
      <c r="F23" s="53">
        <v>7.8288508132799542E-2</v>
      </c>
      <c r="G23" s="53">
        <v>9.7489383505136737E-2</v>
      </c>
      <c r="H23" s="53">
        <v>4.9587063942128161E-2</v>
      </c>
      <c r="I23" s="53">
        <v>2.7520386275412284E-2</v>
      </c>
      <c r="J23" s="53">
        <v>3.4085678804352544E-2</v>
      </c>
      <c r="K23" s="53">
        <v>2.7077489557190124E-2</v>
      </c>
      <c r="L23" s="53">
        <v>1.5970334604128493E-2</v>
      </c>
      <c r="M23" s="53">
        <v>8.8883292372623768E-2</v>
      </c>
      <c r="N23" s="53">
        <v>7.7784821668939047E-2</v>
      </c>
      <c r="O23" s="53">
        <v>0.10822311573499145</v>
      </c>
      <c r="P23" s="55">
        <v>0.18817899974815677</v>
      </c>
      <c r="Q23" s="53">
        <v>4.1623607263506182E-2</v>
      </c>
      <c r="R23" s="54">
        <f t="shared" si="0"/>
        <v>0.18817899974815677</v>
      </c>
      <c r="T23" s="54"/>
    </row>
    <row r="24" spans="2:20" x14ac:dyDescent="0.25">
      <c r="B24" t="s">
        <v>19</v>
      </c>
      <c r="C24" s="53">
        <v>5.2794145599695877E-2</v>
      </c>
      <c r="D24" s="53">
        <v>7.4906545016790213E-2</v>
      </c>
      <c r="E24" s="53">
        <v>1.2101628334283724E-2</v>
      </c>
      <c r="F24" s="53">
        <v>7.946841538364062E-2</v>
      </c>
      <c r="G24" s="53">
        <v>9.6876385984920488E-2</v>
      </c>
      <c r="H24" s="53">
        <v>4.4303997972502056E-2</v>
      </c>
      <c r="I24" s="53">
        <v>4.5935500221757589E-2</v>
      </c>
      <c r="J24" s="53">
        <v>2.0179940442247989E-2</v>
      </c>
      <c r="K24" s="53">
        <v>1.2545143508838624E-2</v>
      </c>
      <c r="L24" s="53">
        <v>1.4430083000696953E-2</v>
      </c>
      <c r="M24" s="53">
        <v>0.10877209655958943</v>
      </c>
      <c r="N24" s="53">
        <v>8.7895203700183736E-2</v>
      </c>
      <c r="O24" s="53">
        <v>0.11149654691756954</v>
      </c>
      <c r="P24" s="55">
        <v>0.19140847747576506</v>
      </c>
      <c r="Q24" s="53">
        <v>4.6885889881518088E-2</v>
      </c>
      <c r="R24" s="54">
        <f t="shared" si="0"/>
        <v>0.19140847747576506</v>
      </c>
      <c r="T24" s="54"/>
    </row>
    <row r="25" spans="2:20" x14ac:dyDescent="0.25">
      <c r="B25" t="s">
        <v>20</v>
      </c>
      <c r="C25" s="53">
        <v>3.3091564999657513E-2</v>
      </c>
      <c r="D25" s="53">
        <v>0.11671854665012596</v>
      </c>
      <c r="E25" s="53">
        <v>1.3752635224098697E-2</v>
      </c>
      <c r="F25" s="53">
        <v>8.1275258194881003E-2</v>
      </c>
      <c r="G25" s="53">
        <v>9.5507371016720827E-2</v>
      </c>
      <c r="H25" s="53">
        <v>4.4560973567846079E-2</v>
      </c>
      <c r="I25" s="53">
        <v>2.8722991331349462E-2</v>
      </c>
      <c r="J25" s="53">
        <v>2.8776266619987365E-2</v>
      </c>
      <c r="K25" s="53">
        <v>1.1263918169156652E-2</v>
      </c>
      <c r="L25" s="53">
        <v>1.55563842822677E-2</v>
      </c>
      <c r="M25" s="53">
        <v>8.8733798604187439E-2</v>
      </c>
      <c r="N25" s="53">
        <v>5.3145905794068179E-2</v>
      </c>
      <c r="O25" s="53">
        <v>0.13262502568629989</v>
      </c>
      <c r="P25" s="55">
        <v>0.21638900093612293</v>
      </c>
      <c r="Q25" s="53">
        <v>3.9880358923230309E-2</v>
      </c>
      <c r="R25" s="54">
        <f t="shared" si="0"/>
        <v>0.21638900093612293</v>
      </c>
      <c r="T25" s="54"/>
    </row>
    <row r="26" spans="2:20" x14ac:dyDescent="0.25">
      <c r="B26" t="s">
        <v>21</v>
      </c>
      <c r="C26" s="53">
        <v>3.3367373403358623E-2</v>
      </c>
      <c r="D26" s="53">
        <v>0.12653180315113791</v>
      </c>
      <c r="E26" s="53">
        <v>1.4167152953381314E-2</v>
      </c>
      <c r="F26" s="53">
        <v>8.9857680088179986E-2</v>
      </c>
      <c r="G26" s="53">
        <v>8.9193088244829147E-2</v>
      </c>
      <c r="H26" s="53">
        <v>5.2324450496012448E-2</v>
      </c>
      <c r="I26" s="53">
        <v>3.4104908253906503E-2</v>
      </c>
      <c r="J26" s="53">
        <v>2.1801854373338519E-2</v>
      </c>
      <c r="K26" s="53">
        <v>1.2521882902159113E-2</v>
      </c>
      <c r="L26" s="53">
        <v>1.552065097581534E-2</v>
      </c>
      <c r="M26" s="53">
        <v>0.10039389223886404</v>
      </c>
      <c r="N26" s="53">
        <v>8.3244180768981393E-2</v>
      </c>
      <c r="O26" s="53">
        <v>0.10325487907670362</v>
      </c>
      <c r="P26" s="55">
        <v>0.1855589055307009</v>
      </c>
      <c r="Q26" s="53">
        <v>3.8157297542631134E-2</v>
      </c>
      <c r="R26" s="54">
        <f t="shared" si="0"/>
        <v>0.1855589055307009</v>
      </c>
      <c r="T26" s="54"/>
    </row>
    <row r="27" spans="2:20" x14ac:dyDescent="0.25">
      <c r="T27" s="54"/>
    </row>
    <row r="28" spans="2:20" x14ac:dyDescent="0.25">
      <c r="B28" s="63"/>
    </row>
    <row r="29" spans="2:20" x14ac:dyDescent="0.25">
      <c r="B29" s="63" t="s">
        <v>560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18BF-10FD-4A09-86F1-24E0FD72ACC6}">
  <dimension ref="A1:N26"/>
  <sheetViews>
    <sheetView workbookViewId="0">
      <selection activeCell="P10" sqref="P10"/>
    </sheetView>
  </sheetViews>
  <sheetFormatPr defaultRowHeight="15" x14ac:dyDescent="0.25"/>
  <cols>
    <col min="1" max="1" width="14.85546875" style="1" bestFit="1" customWidth="1"/>
    <col min="2" max="2" width="9.42578125" style="1" bestFit="1" customWidth="1"/>
    <col min="3" max="3" width="10.28515625" style="1" bestFit="1" customWidth="1"/>
    <col min="4" max="4" width="9.42578125" style="1" bestFit="1" customWidth="1"/>
    <col min="5" max="5" width="10.28515625" style="1" bestFit="1" customWidth="1"/>
    <col min="6" max="6" width="9.42578125" style="1" bestFit="1" customWidth="1"/>
    <col min="7" max="9" width="10" style="1" bestFit="1" customWidth="1"/>
    <col min="10" max="10" width="9.7109375" style="1" bestFit="1" customWidth="1"/>
    <col min="11" max="11" width="10.5703125" style="1" customWidth="1"/>
  </cols>
  <sheetData>
    <row r="1" spans="1:14" s="62" customFormat="1" ht="26.25" x14ac:dyDescent="0.4">
      <c r="A1" s="60" t="s">
        <v>567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B2" s="63" t="s">
        <v>562</v>
      </c>
      <c r="C2" s="59"/>
      <c r="D2" s="59"/>
      <c r="E2" s="59"/>
      <c r="F2" s="59"/>
      <c r="G2" s="59"/>
      <c r="H2" s="59"/>
      <c r="I2" s="59"/>
    </row>
    <row r="3" spans="1:14" x14ac:dyDescent="0.25">
      <c r="A3" s="22"/>
      <c r="B3" s="68" t="s">
        <v>242</v>
      </c>
      <c r="C3" s="71"/>
      <c r="D3" s="71"/>
      <c r="E3" s="71"/>
      <c r="F3" s="71"/>
      <c r="G3" s="71"/>
      <c r="H3" s="71"/>
      <c r="I3" s="71"/>
      <c r="J3" s="71"/>
      <c r="K3" s="72"/>
    </row>
    <row r="4" spans="1:14" x14ac:dyDescent="0.25">
      <c r="A4" s="19"/>
      <c r="B4" s="2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3">
        <v>10</v>
      </c>
    </row>
    <row r="5" spans="1:14" x14ac:dyDescent="0.25">
      <c r="A5" s="24" t="s">
        <v>0</v>
      </c>
      <c r="B5" s="38"/>
      <c r="C5" s="39"/>
      <c r="D5" s="39"/>
      <c r="E5" s="39"/>
      <c r="F5" s="39"/>
      <c r="G5" s="39"/>
      <c r="H5" s="39"/>
      <c r="I5" s="39"/>
      <c r="J5" s="39"/>
      <c r="K5" s="40"/>
    </row>
    <row r="6" spans="1:14" x14ac:dyDescent="0.25">
      <c r="A6" s="23" t="s">
        <v>9</v>
      </c>
      <c r="B6" s="31" t="s">
        <v>35</v>
      </c>
      <c r="C6" s="37" t="s">
        <v>36</v>
      </c>
      <c r="D6" s="37" t="s">
        <v>37</v>
      </c>
      <c r="E6" s="37" t="s">
        <v>38</v>
      </c>
      <c r="F6" s="37" t="s">
        <v>39</v>
      </c>
      <c r="G6" s="37" t="s">
        <v>40</v>
      </c>
      <c r="H6" s="37" t="s">
        <v>41</v>
      </c>
      <c r="I6" s="37" t="s">
        <v>42</v>
      </c>
      <c r="J6" s="37" t="s">
        <v>43</v>
      </c>
      <c r="K6" s="41" t="s">
        <v>44</v>
      </c>
    </row>
    <row r="7" spans="1:14" x14ac:dyDescent="0.25">
      <c r="A7" s="23" t="s">
        <v>16</v>
      </c>
      <c r="B7" s="31" t="s">
        <v>45</v>
      </c>
      <c r="C7" s="37" t="s">
        <v>46</v>
      </c>
      <c r="D7" s="37" t="s">
        <v>47</v>
      </c>
      <c r="E7" s="37" t="s">
        <v>48</v>
      </c>
      <c r="F7" s="37" t="s">
        <v>49</v>
      </c>
      <c r="G7" s="37" t="s">
        <v>50</v>
      </c>
      <c r="H7" s="37" t="s">
        <v>51</v>
      </c>
      <c r="I7" s="37" t="s">
        <v>52</v>
      </c>
      <c r="J7" s="37" t="s">
        <v>53</v>
      </c>
      <c r="K7" s="41" t="s">
        <v>54</v>
      </c>
    </row>
    <row r="8" spans="1:14" x14ac:dyDescent="0.25">
      <c r="A8" s="23" t="s">
        <v>8</v>
      </c>
      <c r="B8" s="31" t="s">
        <v>55</v>
      </c>
      <c r="C8" s="37" t="s">
        <v>56</v>
      </c>
      <c r="D8" s="37" t="s">
        <v>57</v>
      </c>
      <c r="E8" s="37" t="s">
        <v>58</v>
      </c>
      <c r="F8" s="37" t="s">
        <v>59</v>
      </c>
      <c r="G8" s="37" t="s">
        <v>60</v>
      </c>
      <c r="H8" s="37" t="s">
        <v>61</v>
      </c>
      <c r="I8" s="37" t="s">
        <v>62</v>
      </c>
      <c r="J8" s="37" t="s">
        <v>63</v>
      </c>
      <c r="K8" s="41" t="s">
        <v>64</v>
      </c>
    </row>
    <row r="9" spans="1:14" x14ac:dyDescent="0.25">
      <c r="A9" s="23" t="s">
        <v>17</v>
      </c>
      <c r="B9" s="31" t="s">
        <v>65</v>
      </c>
      <c r="C9" s="37" t="s">
        <v>66</v>
      </c>
      <c r="D9" s="37" t="s">
        <v>67</v>
      </c>
      <c r="E9" s="37" t="s">
        <v>68</v>
      </c>
      <c r="F9" s="37" t="s">
        <v>69</v>
      </c>
      <c r="G9" s="37" t="s">
        <v>70</v>
      </c>
      <c r="H9" s="37" t="s">
        <v>71</v>
      </c>
      <c r="I9" s="37" t="s">
        <v>72</v>
      </c>
      <c r="J9" s="37" t="s">
        <v>73</v>
      </c>
      <c r="K9" s="41" t="s">
        <v>74</v>
      </c>
    </row>
    <row r="10" spans="1:14" x14ac:dyDescent="0.25">
      <c r="A10" s="23" t="s">
        <v>11</v>
      </c>
      <c r="B10" s="31" t="s">
        <v>75</v>
      </c>
      <c r="C10" s="37" t="s">
        <v>76</v>
      </c>
      <c r="D10" s="37" t="s">
        <v>77</v>
      </c>
      <c r="E10" s="37" t="s">
        <v>78</v>
      </c>
      <c r="F10" s="37" t="s">
        <v>79</v>
      </c>
      <c r="G10" s="37" t="s">
        <v>80</v>
      </c>
      <c r="H10" s="37" t="s">
        <v>81</v>
      </c>
      <c r="I10" s="37" t="s">
        <v>82</v>
      </c>
      <c r="J10" s="37" t="s">
        <v>83</v>
      </c>
      <c r="K10" s="41" t="s">
        <v>84</v>
      </c>
    </row>
    <row r="11" spans="1:14" x14ac:dyDescent="0.25">
      <c r="A11" s="23" t="s">
        <v>19</v>
      </c>
      <c r="B11" s="31" t="s">
        <v>85</v>
      </c>
      <c r="C11" s="37" t="s">
        <v>86</v>
      </c>
      <c r="D11" s="37" t="s">
        <v>87</v>
      </c>
      <c r="E11" s="37" t="s">
        <v>88</v>
      </c>
      <c r="F11" s="37" t="s">
        <v>89</v>
      </c>
      <c r="G11" s="37" t="s">
        <v>90</v>
      </c>
      <c r="H11" s="37" t="s">
        <v>91</v>
      </c>
      <c r="I11" s="37" t="s">
        <v>92</v>
      </c>
      <c r="J11" s="37" t="s">
        <v>93</v>
      </c>
      <c r="K11" s="41" t="s">
        <v>94</v>
      </c>
    </row>
    <row r="12" spans="1:14" x14ac:dyDescent="0.25">
      <c r="A12" s="23" t="s">
        <v>5</v>
      </c>
      <c r="B12" s="31" t="s">
        <v>95</v>
      </c>
      <c r="C12" s="37" t="s">
        <v>96</v>
      </c>
      <c r="D12" s="37" t="s">
        <v>97</v>
      </c>
      <c r="E12" s="37" t="s">
        <v>98</v>
      </c>
      <c r="F12" s="37" t="s">
        <v>99</v>
      </c>
      <c r="G12" s="37" t="s">
        <v>100</v>
      </c>
      <c r="H12" s="37" t="s">
        <v>101</v>
      </c>
      <c r="I12" s="37" t="s">
        <v>102</v>
      </c>
      <c r="J12" s="37" t="s">
        <v>103</v>
      </c>
      <c r="K12" s="41" t="s">
        <v>104</v>
      </c>
    </row>
    <row r="13" spans="1:14" x14ac:dyDescent="0.25">
      <c r="A13" s="23" t="s">
        <v>7</v>
      </c>
      <c r="B13" s="31" t="s">
        <v>105</v>
      </c>
      <c r="C13" s="37" t="s">
        <v>106</v>
      </c>
      <c r="D13" s="37" t="s">
        <v>107</v>
      </c>
      <c r="E13" s="37" t="s">
        <v>108</v>
      </c>
      <c r="F13" s="37" t="s">
        <v>109</v>
      </c>
      <c r="G13" s="37" t="s">
        <v>110</v>
      </c>
      <c r="H13" s="37" t="s">
        <v>111</v>
      </c>
      <c r="I13" s="37" t="s">
        <v>112</v>
      </c>
      <c r="J13" s="37" t="s">
        <v>74</v>
      </c>
      <c r="K13" s="41" t="s">
        <v>113</v>
      </c>
    </row>
    <row r="14" spans="1:14" x14ac:dyDescent="0.25">
      <c r="A14" s="23" t="s">
        <v>6</v>
      </c>
      <c r="B14" s="31" t="s">
        <v>114</v>
      </c>
      <c r="C14" s="37" t="s">
        <v>115</v>
      </c>
      <c r="D14" s="37" t="s">
        <v>116</v>
      </c>
      <c r="E14" s="37" t="s">
        <v>117</v>
      </c>
      <c r="F14" s="37" t="s">
        <v>118</v>
      </c>
      <c r="G14" s="37" t="s">
        <v>119</v>
      </c>
      <c r="H14" s="37" t="s">
        <v>120</v>
      </c>
      <c r="I14" s="37" t="s">
        <v>121</v>
      </c>
      <c r="J14" s="37" t="s">
        <v>122</v>
      </c>
      <c r="K14" s="41" t="s">
        <v>123</v>
      </c>
    </row>
    <row r="15" spans="1:14" x14ac:dyDescent="0.25">
      <c r="A15" s="23" t="s">
        <v>21</v>
      </c>
      <c r="B15" s="31" t="s">
        <v>124</v>
      </c>
      <c r="C15" s="37" t="s">
        <v>125</v>
      </c>
      <c r="D15" s="37" t="s">
        <v>126</v>
      </c>
      <c r="E15" s="37" t="s">
        <v>127</v>
      </c>
      <c r="F15" s="37" t="s">
        <v>128</v>
      </c>
      <c r="G15" s="37" t="s">
        <v>129</v>
      </c>
      <c r="H15" s="37" t="s">
        <v>130</v>
      </c>
      <c r="I15" s="37" t="s">
        <v>131</v>
      </c>
      <c r="J15" s="37" t="s">
        <v>132</v>
      </c>
      <c r="K15" s="41" t="s">
        <v>133</v>
      </c>
    </row>
    <row r="16" spans="1:14" x14ac:dyDescent="0.25">
      <c r="A16" s="23" t="s">
        <v>10</v>
      </c>
      <c r="B16" s="31" t="s">
        <v>134</v>
      </c>
      <c r="C16" s="37" t="s">
        <v>135</v>
      </c>
      <c r="D16" s="37" t="s">
        <v>136</v>
      </c>
      <c r="E16" s="37" t="s">
        <v>137</v>
      </c>
      <c r="F16" s="37" t="s">
        <v>138</v>
      </c>
      <c r="G16" s="37" t="s">
        <v>139</v>
      </c>
      <c r="H16" s="37" t="s">
        <v>140</v>
      </c>
      <c r="I16" s="37" t="s">
        <v>141</v>
      </c>
      <c r="J16" s="37" t="s">
        <v>142</v>
      </c>
      <c r="K16" s="41" t="s">
        <v>143</v>
      </c>
    </row>
    <row r="17" spans="1:11" x14ac:dyDescent="0.25">
      <c r="A17" s="23" t="s">
        <v>1</v>
      </c>
      <c r="B17" s="31" t="s">
        <v>144</v>
      </c>
      <c r="C17" s="37" t="s">
        <v>145</v>
      </c>
      <c r="D17" s="37" t="s">
        <v>146</v>
      </c>
      <c r="E17" s="37" t="s">
        <v>147</v>
      </c>
      <c r="F17" s="37" t="s">
        <v>148</v>
      </c>
      <c r="G17" s="37" t="s">
        <v>149</v>
      </c>
      <c r="H17" s="37" t="s">
        <v>150</v>
      </c>
      <c r="I17" s="37" t="s">
        <v>151</v>
      </c>
      <c r="J17" s="37" t="s">
        <v>152</v>
      </c>
      <c r="K17" s="41" t="s">
        <v>153</v>
      </c>
    </row>
    <row r="18" spans="1:11" x14ac:dyDescent="0.25">
      <c r="A18" s="23" t="s">
        <v>3</v>
      </c>
      <c r="B18" s="31" t="s">
        <v>154</v>
      </c>
      <c r="C18" s="37" t="s">
        <v>155</v>
      </c>
      <c r="D18" s="37" t="s">
        <v>87</v>
      </c>
      <c r="E18" s="37" t="s">
        <v>156</v>
      </c>
      <c r="F18" s="37" t="s">
        <v>157</v>
      </c>
      <c r="G18" s="37" t="s">
        <v>158</v>
      </c>
      <c r="H18" s="37" t="s">
        <v>159</v>
      </c>
      <c r="I18" s="37" t="s">
        <v>160</v>
      </c>
      <c r="J18" s="37" t="s">
        <v>161</v>
      </c>
      <c r="K18" s="41" t="s">
        <v>162</v>
      </c>
    </row>
    <row r="19" spans="1:11" x14ac:dyDescent="0.25">
      <c r="A19" s="23" t="s">
        <v>2</v>
      </c>
      <c r="B19" s="31" t="s">
        <v>163</v>
      </c>
      <c r="C19" s="37" t="s">
        <v>164</v>
      </c>
      <c r="D19" s="37" t="s">
        <v>165</v>
      </c>
      <c r="E19" s="37" t="s">
        <v>166</v>
      </c>
      <c r="F19" s="37" t="s">
        <v>167</v>
      </c>
      <c r="G19" s="37" t="s">
        <v>168</v>
      </c>
      <c r="H19" s="37" t="s">
        <v>169</v>
      </c>
      <c r="I19" s="37" t="s">
        <v>170</v>
      </c>
      <c r="J19" s="37" t="s">
        <v>171</v>
      </c>
      <c r="K19" s="41" t="s">
        <v>172</v>
      </c>
    </row>
    <row r="20" spans="1:11" x14ac:dyDescent="0.25">
      <c r="A20" s="23" t="s">
        <v>13</v>
      </c>
      <c r="B20" s="31" t="s">
        <v>173</v>
      </c>
      <c r="C20" s="37" t="s">
        <v>124</v>
      </c>
      <c r="D20" s="37" t="s">
        <v>174</v>
      </c>
      <c r="E20" s="37" t="s">
        <v>175</v>
      </c>
      <c r="F20" s="37" t="s">
        <v>176</v>
      </c>
      <c r="G20" s="37" t="s">
        <v>177</v>
      </c>
      <c r="H20" s="37" t="s">
        <v>178</v>
      </c>
      <c r="I20" s="37" t="s">
        <v>179</v>
      </c>
      <c r="J20" s="37" t="s">
        <v>180</v>
      </c>
      <c r="K20" s="41" t="s">
        <v>181</v>
      </c>
    </row>
    <row r="21" spans="1:11" x14ac:dyDescent="0.25">
      <c r="A21" s="23" t="s">
        <v>20</v>
      </c>
      <c r="B21" s="31" t="s">
        <v>182</v>
      </c>
      <c r="C21" s="37" t="s">
        <v>183</v>
      </c>
      <c r="D21" s="37" t="s">
        <v>184</v>
      </c>
      <c r="E21" s="37" t="s">
        <v>185</v>
      </c>
      <c r="F21" s="37" t="s">
        <v>186</v>
      </c>
      <c r="G21" s="37" t="s">
        <v>187</v>
      </c>
      <c r="H21" s="37" t="s">
        <v>188</v>
      </c>
      <c r="I21" s="37" t="s">
        <v>189</v>
      </c>
      <c r="J21" s="37" t="s">
        <v>190</v>
      </c>
      <c r="K21" s="41" t="s">
        <v>191</v>
      </c>
    </row>
    <row r="22" spans="1:11" x14ac:dyDescent="0.25">
      <c r="A22" s="23" t="s">
        <v>18</v>
      </c>
      <c r="B22" s="31" t="s">
        <v>192</v>
      </c>
      <c r="C22" s="37" t="s">
        <v>193</v>
      </c>
      <c r="D22" s="37" t="s">
        <v>194</v>
      </c>
      <c r="E22" s="37" t="s">
        <v>195</v>
      </c>
      <c r="F22" s="37" t="s">
        <v>196</v>
      </c>
      <c r="G22" s="37" t="s">
        <v>197</v>
      </c>
      <c r="H22" s="37" t="s">
        <v>89</v>
      </c>
      <c r="I22" s="37" t="s">
        <v>198</v>
      </c>
      <c r="J22" s="37" t="s">
        <v>199</v>
      </c>
      <c r="K22" s="41" t="s">
        <v>200</v>
      </c>
    </row>
    <row r="23" spans="1:11" x14ac:dyDescent="0.25">
      <c r="A23" s="23" t="s">
        <v>15</v>
      </c>
      <c r="B23" s="31" t="s">
        <v>201</v>
      </c>
      <c r="C23" s="37" t="s">
        <v>202</v>
      </c>
      <c r="D23" s="37" t="s">
        <v>203</v>
      </c>
      <c r="E23" s="37" t="s">
        <v>204</v>
      </c>
      <c r="F23" s="37" t="s">
        <v>205</v>
      </c>
      <c r="G23" s="37" t="s">
        <v>206</v>
      </c>
      <c r="H23" s="37" t="s">
        <v>207</v>
      </c>
      <c r="I23" s="37" t="s">
        <v>208</v>
      </c>
      <c r="J23" s="37" t="s">
        <v>209</v>
      </c>
      <c r="K23" s="41" t="s">
        <v>210</v>
      </c>
    </row>
    <row r="24" spans="1:11" x14ac:dyDescent="0.25">
      <c r="A24" s="23" t="s">
        <v>12</v>
      </c>
      <c r="B24" s="31" t="s">
        <v>211</v>
      </c>
      <c r="C24" s="37" t="s">
        <v>212</v>
      </c>
      <c r="D24" s="37" t="s">
        <v>213</v>
      </c>
      <c r="E24" s="37" t="s">
        <v>214</v>
      </c>
      <c r="F24" s="37" t="s">
        <v>215</v>
      </c>
      <c r="G24" s="37" t="s">
        <v>216</v>
      </c>
      <c r="H24" s="37" t="s">
        <v>217</v>
      </c>
      <c r="I24" s="37" t="s">
        <v>218</v>
      </c>
      <c r="J24" s="37" t="s">
        <v>219</v>
      </c>
      <c r="K24" s="41" t="s">
        <v>220</v>
      </c>
    </row>
    <row r="25" spans="1:11" x14ac:dyDescent="0.25">
      <c r="A25" s="23" t="s">
        <v>14</v>
      </c>
      <c r="B25" s="31" t="s">
        <v>221</v>
      </c>
      <c r="C25" s="37" t="s">
        <v>222</v>
      </c>
      <c r="D25" s="37" t="s">
        <v>223</v>
      </c>
      <c r="E25" s="37" t="s">
        <v>224</v>
      </c>
      <c r="F25" s="37" t="s">
        <v>225</v>
      </c>
      <c r="G25" s="37" t="s">
        <v>226</v>
      </c>
      <c r="H25" s="37" t="s">
        <v>227</v>
      </c>
      <c r="I25" s="37" t="s">
        <v>228</v>
      </c>
      <c r="J25" s="37" t="s">
        <v>197</v>
      </c>
      <c r="K25" s="41" t="s">
        <v>229</v>
      </c>
    </row>
    <row r="26" spans="1:11" x14ac:dyDescent="0.25">
      <c r="A26" s="19" t="s">
        <v>4</v>
      </c>
      <c r="B26" s="2" t="s">
        <v>230</v>
      </c>
      <c r="C26" s="4" t="s">
        <v>231</v>
      </c>
      <c r="D26" s="4" t="s">
        <v>232</v>
      </c>
      <c r="E26" s="4" t="s">
        <v>233</v>
      </c>
      <c r="F26" s="4" t="s">
        <v>234</v>
      </c>
      <c r="G26" s="4" t="s">
        <v>235</v>
      </c>
      <c r="H26" s="4" t="s">
        <v>236</v>
      </c>
      <c r="I26" s="4" t="s">
        <v>237</v>
      </c>
      <c r="J26" s="4" t="s">
        <v>238</v>
      </c>
      <c r="K26" s="3" t="s">
        <v>239</v>
      </c>
    </row>
  </sheetData>
  <mergeCells count="1">
    <mergeCell ref="B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40ACBA63A0AB4D88DCDBBE8A85ECC7" ma:contentTypeVersion="11" ma:contentTypeDescription="Skapa ett nytt dokument." ma:contentTypeScope="" ma:versionID="0b65228fe5b29d02b45efd225dc2935a">
  <xsd:schema xmlns:xsd="http://www.w3.org/2001/XMLSchema" xmlns:xs="http://www.w3.org/2001/XMLSchema" xmlns:p="http://schemas.microsoft.com/office/2006/metadata/properties" xmlns:ns3="6e9b1a92-7f19-453c-9eff-7f83a1978ee6" xmlns:ns4="b843e512-975a-4de1-8773-1e7db41c7c07" targetNamespace="http://schemas.microsoft.com/office/2006/metadata/properties" ma:root="true" ma:fieldsID="111b1dd9bc047136b353d88ea44786e0" ns3:_="" ns4:_="">
    <xsd:import namespace="6e9b1a92-7f19-453c-9eff-7f83a1978ee6"/>
    <xsd:import namespace="b843e512-975a-4de1-8773-1e7db41c7c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b1a92-7f19-453c-9eff-7f83a1978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3e512-975a-4de1-8773-1e7db41c7c0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9103A0-80A3-41BA-A754-36DFF71D4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b1a92-7f19-453c-9eff-7f83a1978ee6"/>
    <ds:schemaRef ds:uri="b843e512-975a-4de1-8773-1e7db41c7c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BB0F0-3C4F-426B-B47A-D86CC3CF84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B32181-859D-4BF9-899D-7D52805783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Företagarfakta 2020 länsnivå</vt:lpstr>
      <vt:lpstr>Nyföretagande</vt:lpstr>
      <vt:lpstr>Kvinnor i ledningspostition</vt:lpstr>
      <vt:lpstr>Medelålder</vt:lpstr>
      <vt:lpstr>Branscher</vt:lpstr>
      <vt:lpstr>6. Topp 10 namn företagsledare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Bongard</dc:creator>
  <cp:lastModifiedBy>Anna Anderberg</cp:lastModifiedBy>
  <dcterms:created xsi:type="dcterms:W3CDTF">2020-01-31T09:29:53Z</dcterms:created>
  <dcterms:modified xsi:type="dcterms:W3CDTF">2020-02-10T20:19:36Z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0x010100AC40ACBA63A0AB4D88DCDBBE8A85ECC7</vt:lpwstr>
  </property>
</Properties>
</file>